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20" windowHeight="11385" activeTab="1"/>
  </bookViews>
  <sheets>
    <sheet name="08-024" sheetId="1" r:id="rId1"/>
    <sheet name="08 3307" sheetId="2" r:id="rId2"/>
  </sheets>
  <definedNames/>
  <calcPr fullCalcOnLoad="1"/>
</workbook>
</file>

<file path=xl/sharedStrings.xml><?xml version="1.0" encoding="utf-8"?>
<sst xmlns="http://schemas.openxmlformats.org/spreadsheetml/2006/main" count="724" uniqueCount="215">
  <si>
    <t>Preliminary</t>
  </si>
  <si>
    <t>SW</t>
  </si>
  <si>
    <t>Mill</t>
  </si>
  <si>
    <t>&amp;</t>
  </si>
  <si>
    <t>Bake</t>
  </si>
  <si>
    <t>SAMPLE#</t>
  </si>
  <si>
    <t>DBID</t>
  </si>
  <si>
    <t>NURSERY#</t>
  </si>
  <si>
    <t>VARIETY</t>
  </si>
  <si>
    <t>CLASS</t>
  </si>
  <si>
    <t>WPROT_WG</t>
  </si>
  <si>
    <t>WMIST_WG</t>
  </si>
  <si>
    <t>SK_HARDNESS</t>
  </si>
  <si>
    <t>WETWT</t>
  </si>
  <si>
    <t>BRAN</t>
  </si>
  <si>
    <t>SHORTS</t>
  </si>
  <si>
    <t>TOTALFL</t>
  </si>
  <si>
    <t>FYELD</t>
  </si>
  <si>
    <t>RECOVERY</t>
  </si>
  <si>
    <t>MILLOSS</t>
  </si>
  <si>
    <t>NIRFPROT</t>
  </si>
  <si>
    <t>NIRFMIST</t>
  </si>
  <si>
    <t>FMIST</t>
  </si>
  <si>
    <t>FPROT</t>
  </si>
  <si>
    <t>WHEATASH</t>
  </si>
  <si>
    <t>WASH</t>
  </si>
  <si>
    <t>ACTWATER</t>
  </si>
  <si>
    <t>ADJWATER</t>
  </si>
  <si>
    <t>ADJMABS</t>
  </si>
  <si>
    <t>MTYPE</t>
  </si>
  <si>
    <t>MTOL</t>
  </si>
  <si>
    <t>MTIME</t>
  </si>
  <si>
    <t>MABS</t>
  </si>
  <si>
    <t>PPO</t>
  </si>
  <si>
    <t>MT</t>
  </si>
  <si>
    <t>HRS</t>
  </si>
  <si>
    <t>MH</t>
  </si>
  <si>
    <t>M</t>
  </si>
  <si>
    <t>HWS</t>
  </si>
  <si>
    <t>CI</t>
  </si>
  <si>
    <t>PI574642</t>
  </si>
  <si>
    <t>ND</t>
  </si>
  <si>
    <t>PI633974</t>
  </si>
  <si>
    <t>PI642366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</si>
  <si>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</si>
  <si>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</si>
  <si>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</si>
  <si>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</si>
  <si>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</si>
  <si>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</si>
  <si>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</si>
  <si>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</si>
  <si>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</si>
  <si>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</si>
  <si>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</si>
  <si>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</si>
  <si>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</si>
  <si>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</si>
  <si>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</si>
  <si>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</si>
  <si>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</si>
  <si>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</si>
  <si>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</si>
  <si>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</si>
  <si>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</si>
  <si>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2008 Preliminary Spring Wheat Yield Trial Mill &amp; Bake</t>
  </si>
  <si>
    <t>Location:  Moccasin, MT Dry 3307</t>
  </si>
  <si>
    <t>MSCOR</t>
  </si>
  <si>
    <t>OVENASH</t>
  </si>
  <si>
    <t>FASH</t>
  </si>
  <si>
    <t>ABS_B</t>
  </si>
  <si>
    <t>BMTIME</t>
  </si>
  <si>
    <t>LVOL</t>
  </si>
  <si>
    <t>CGS</t>
  </si>
  <si>
    <t>BABS</t>
  </si>
  <si>
    <t>BABSC</t>
  </si>
  <si>
    <t>LVOLC</t>
  </si>
  <si>
    <t>PROQ</t>
  </si>
  <si>
    <t>COMMENTS</t>
  </si>
  <si>
    <t>-</t>
  </si>
  <si>
    <t>HasStrength</t>
  </si>
  <si>
    <t>BuckyLowTears</t>
  </si>
  <si>
    <t>Strong</t>
  </si>
  <si>
    <t>VeryStrong</t>
  </si>
  <si>
    <t>LargeSt</t>
  </si>
  <si>
    <t>SlBucky</t>
  </si>
  <si>
    <t>ST</t>
  </si>
  <si>
    <t>SLBuckey</t>
  </si>
  <si>
    <t>STHasStrength</t>
  </si>
  <si>
    <t>UglyST</t>
  </si>
  <si>
    <t>MT  0801</t>
  </si>
  <si>
    <t>MCNEAL/MT0245</t>
  </si>
  <si>
    <t>MT  0802</t>
  </si>
  <si>
    <t>MCNEAL/MT0266</t>
  </si>
  <si>
    <t>MT  0803</t>
  </si>
  <si>
    <t>MT  0804</t>
  </si>
  <si>
    <t>MT  0805</t>
  </si>
  <si>
    <t>MCNEAL/ND801</t>
  </si>
  <si>
    <t>MT  0806</t>
  </si>
  <si>
    <t>MT  0807</t>
  </si>
  <si>
    <t>WA7925/MCNEAL</t>
  </si>
  <si>
    <t>MT  0808</t>
  </si>
  <si>
    <t>MT  0809</t>
  </si>
  <si>
    <t>MCNEAL/SEEDEX17</t>
  </si>
  <si>
    <t>MT  0810</t>
  </si>
  <si>
    <t>HANK/MT0245</t>
  </si>
  <si>
    <t>MT  0811</t>
  </si>
  <si>
    <t>HANK/MT0249</t>
  </si>
  <si>
    <t>MT  0812</t>
  </si>
  <si>
    <t>MT  0813</t>
  </si>
  <si>
    <t>MT  0814</t>
  </si>
  <si>
    <t>MT  0815</t>
  </si>
  <si>
    <t>MT  0816</t>
  </si>
  <si>
    <t>HANK/MT0266</t>
  </si>
  <si>
    <t>MT  0817</t>
  </si>
  <si>
    <t xml:space="preserve">HANK/MT0266 </t>
  </si>
  <si>
    <t>MT  0818</t>
  </si>
  <si>
    <t>MT  0819</t>
  </si>
  <si>
    <t xml:space="preserve">OUTLOOK/MT0245 </t>
  </si>
  <si>
    <t>MT  0820</t>
  </si>
  <si>
    <t>OUTLOOK/MT0249</t>
  </si>
  <si>
    <t>MT  0821</t>
  </si>
  <si>
    <t>OUTLOOK/ND801</t>
  </si>
  <si>
    <t>MT  0822</t>
  </si>
  <si>
    <t>WA7925/OUTLOOK</t>
  </si>
  <si>
    <t>MT  0823</t>
  </si>
  <si>
    <t>CHOTEAU/MT0245</t>
  </si>
  <si>
    <t>MT  0824</t>
  </si>
  <si>
    <t>MT  0825</t>
  </si>
  <si>
    <t>MT  0826</t>
  </si>
  <si>
    <t>CHOTEAU/MT0249</t>
  </si>
  <si>
    <t>MT  0827</t>
  </si>
  <si>
    <t>MT  0828</t>
  </si>
  <si>
    <t>MT  0829</t>
  </si>
  <si>
    <t>MT  0830</t>
  </si>
  <si>
    <t>MT  0831</t>
  </si>
  <si>
    <t>MT  0832</t>
  </si>
  <si>
    <t>MT  0833</t>
  </si>
  <si>
    <t>MT  0834</t>
  </si>
  <si>
    <t>CHOTEAU/MTHW0201</t>
  </si>
  <si>
    <t>MT  0835</t>
  </si>
  <si>
    <t>NDSW0246/CHOTEAU</t>
  </si>
  <si>
    <t>MT  0836</t>
  </si>
  <si>
    <t>MT  0837</t>
  </si>
  <si>
    <t>CHOTEAU/SD3540</t>
  </si>
  <si>
    <t>MT  0838</t>
  </si>
  <si>
    <t>CHOTEAU/WA7925</t>
  </si>
  <si>
    <t>MT  0839</t>
  </si>
  <si>
    <t>MT  0840</t>
  </si>
  <si>
    <t>CHOTEAU/DUR3(PI591067)</t>
  </si>
  <si>
    <t>MT  0841</t>
  </si>
  <si>
    <t>MT0245/MT9955</t>
  </si>
  <si>
    <t>MT  0842</t>
  </si>
  <si>
    <t>MT9955/MT0249</t>
  </si>
  <si>
    <t>MT  0843</t>
  </si>
  <si>
    <t>MT0245/MT0266</t>
  </si>
  <si>
    <t>MT  0844</t>
  </si>
  <si>
    <t>MT  0845</t>
  </si>
  <si>
    <t>MT  0846</t>
  </si>
  <si>
    <t>MT  0847</t>
  </si>
  <si>
    <t>MT0245/NDSW0246</t>
  </si>
  <si>
    <t>MT  0848</t>
  </si>
  <si>
    <t>MT0245/WA7925</t>
  </si>
  <si>
    <t>MT  0849</t>
  </si>
  <si>
    <t>MT0249/CHOTEAU</t>
  </si>
  <si>
    <t>MT  0850</t>
  </si>
  <si>
    <t>MT  0851</t>
  </si>
  <si>
    <t>MT  0852</t>
  </si>
  <si>
    <t>MT  0853</t>
  </si>
  <si>
    <t>MT0249/MT0266</t>
  </si>
  <si>
    <t>MT  0854</t>
  </si>
  <si>
    <t>MT0249/MT0266(BULK)</t>
  </si>
  <si>
    <t>MT  0855</t>
  </si>
  <si>
    <t>MT  0856</t>
  </si>
  <si>
    <t>MT  0857</t>
  </si>
  <si>
    <t>MT  0858</t>
  </si>
  <si>
    <t>MT  0859</t>
  </si>
  <si>
    <t>MT0249/NDSW0246</t>
  </si>
  <si>
    <t>MT  0860</t>
  </si>
  <si>
    <t>ND801/MT0249</t>
  </si>
  <si>
    <t>MT  0861</t>
  </si>
  <si>
    <t xml:space="preserve">MT0249/SD3540 </t>
  </si>
  <si>
    <t>MT  0862</t>
  </si>
  <si>
    <t>MT0266/MT9955</t>
  </si>
  <si>
    <t>MT  0863</t>
  </si>
  <si>
    <t>MT0266/ND801</t>
  </si>
  <si>
    <t>MT  0864</t>
  </si>
  <si>
    <t>ND801/MT0266</t>
  </si>
  <si>
    <t>MT  0865</t>
  </si>
  <si>
    <t>MT0266/SD3540</t>
  </si>
  <si>
    <t>MT  0866</t>
  </si>
  <si>
    <t>MT0266/WA7925</t>
  </si>
  <si>
    <t>MT  0867</t>
  </si>
  <si>
    <t>ID597/MTHW0201</t>
  </si>
  <si>
    <t>MT  0868</t>
  </si>
  <si>
    <t>CHOTEAU/REEDER</t>
  </si>
  <si>
    <t>MT  0869</t>
  </si>
  <si>
    <t>MT  0870</t>
  </si>
  <si>
    <t>MT  0871</t>
  </si>
  <si>
    <t>MT  0872</t>
  </si>
  <si>
    <t>CHOTEAU/REEDER (0310019-2)</t>
  </si>
  <si>
    <t>MT  0873</t>
  </si>
  <si>
    <t>MT  0874</t>
  </si>
  <si>
    <t>MT  0875</t>
  </si>
  <si>
    <t>MT  0876</t>
  </si>
  <si>
    <t>CI 13596</t>
  </si>
  <si>
    <t>FORTUNA</t>
  </si>
  <si>
    <t>MCNEAL</t>
  </si>
  <si>
    <t>ND   695</t>
  </si>
  <si>
    <t>REEDER</t>
  </si>
  <si>
    <t>CHOTEAU</t>
  </si>
  <si>
    <t>VIDA</t>
  </si>
  <si>
    <t>NURSERY MIN</t>
  </si>
  <si>
    <t>NURSERY MAX</t>
  </si>
  <si>
    <t>NURSERY 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</si>
</sst>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textRotation="135"/>
    </xf>
    <xf numFmtId="2" fontId="3" fillId="33" borderId="14" xfId="0" applyNumberFormat="1" applyFont="1" applyFill="1" applyBorder="1" applyAlignment="1">
      <alignment horizontal="center" textRotation="135"/>
    </xf>
    <xf numFmtId="2" fontId="3" fillId="0" borderId="13" xfId="0" applyNumberFormat="1" applyFont="1" applyBorder="1" applyAlignment="1">
      <alignment horizontal="center" textRotation="135"/>
    </xf>
    <xf numFmtId="2" fontId="3" fillId="0" borderId="15" xfId="0" applyNumberFormat="1" applyFont="1" applyBorder="1" applyAlignment="1">
      <alignment horizontal="center" textRotation="135"/>
    </xf>
    <xf numFmtId="2" fontId="3" fillId="0" borderId="14" xfId="0" applyNumberFormat="1" applyFont="1" applyBorder="1" applyAlignment="1">
      <alignment horizontal="center" textRotation="135"/>
    </xf>
    <xf numFmtId="2" fontId="3" fillId="33" borderId="15" xfId="0" applyNumberFormat="1" applyFont="1" applyFill="1" applyBorder="1" applyAlignment="1">
      <alignment horizontal="center" textRotation="135"/>
    </xf>
    <xf numFmtId="2" fontId="3" fillId="0" borderId="16" xfId="0" applyNumberFormat="1" applyFont="1" applyBorder="1" applyAlignment="1">
      <alignment horizontal="center" textRotation="135"/>
    </xf>
    <xf numFmtId="2" fontId="3" fillId="0" borderId="17" xfId="0" applyNumberFormat="1" applyFont="1" applyBorder="1" applyAlignment="1">
      <alignment horizontal="center" textRotation="135"/>
    </xf>
    <xf numFmtId="2" fontId="3" fillId="34" borderId="18" xfId="0" applyNumberFormat="1" applyFont="1" applyFill="1" applyBorder="1" applyAlignment="1">
      <alignment horizontal="center" textRotation="135"/>
    </xf>
    <xf numFmtId="1" fontId="20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25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29" xfId="0" applyNumberFormat="1" applyFont="1" applyBorder="1" applyAlignment="1">
      <alignment horizontal="center"/>
    </xf>
    <xf numFmtId="16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3"/>
  <sheetViews>
    <sheetView zoomScalePageLayoutView="0" workbookViewId="0" topLeftCell="A1">
      <selection activeCell="J33" sqref="J33"/>
    </sheetView>
  </sheetViews>
  <sheetFormatPr defaultColWidth="9.140625" defaultRowHeight="15"/>
  <sheetData>
    <row r="1" spans="1:8" ht="15">
      <c r="A1">
        <v>8</v>
      </c>
      <c r="B1">
        <v>24</v>
      </c>
      <c r="C1">
        <v>3307</v>
      </c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44" ht="15">
      <c r="A2" t="s">
        <v>5</v>
      </c>
      <c r="B2" t="s">
        <v>6</v>
      </c>
      <c r="C2" t="s">
        <v>7</v>
      </c>
      <c r="D2" t="s">
        <v>6</v>
      </c>
      <c r="E2" t="s">
        <v>7</v>
      </c>
      <c r="F2" t="s">
        <v>5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67</v>
      </c>
      <c r="T2" t="s">
        <v>20</v>
      </c>
      <c r="U2" t="s">
        <v>21</v>
      </c>
      <c r="V2" t="s">
        <v>22</v>
      </c>
      <c r="W2" t="s">
        <v>23</v>
      </c>
      <c r="X2" t="s">
        <v>68</v>
      </c>
      <c r="Y2" t="s">
        <v>69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70</v>
      </c>
      <c r="AJ2" t="s">
        <v>71</v>
      </c>
      <c r="AK2" t="s">
        <v>72</v>
      </c>
      <c r="AL2" t="s">
        <v>73</v>
      </c>
      <c r="AM2" t="s">
        <v>74</v>
      </c>
      <c r="AN2" t="s">
        <v>75</v>
      </c>
      <c r="AO2" t="s">
        <v>76</v>
      </c>
      <c r="AP2" t="s">
        <v>77</v>
      </c>
      <c r="AQ2" t="s">
        <v>78</v>
      </c>
      <c r="AR2" t="s">
        <v>33</v>
      </c>
    </row>
    <row r="3" spans="1:45" ht="15">
      <c r="A3">
        <v>1</v>
      </c>
      <c r="B3">
        <v>8</v>
      </c>
      <c r="C3">
        <v>24</v>
      </c>
      <c r="D3">
        <v>8</v>
      </c>
      <c r="E3">
        <v>24</v>
      </c>
      <c r="F3">
        <v>1</v>
      </c>
      <c r="G3" t="s">
        <v>34</v>
      </c>
      <c r="H3">
        <v>801</v>
      </c>
      <c r="I3" t="s">
        <v>35</v>
      </c>
      <c r="J3">
        <v>13.9</v>
      </c>
      <c r="K3">
        <v>9.1</v>
      </c>
      <c r="L3">
        <v>80.713</v>
      </c>
      <c r="M3">
        <v>660.8</v>
      </c>
      <c r="N3">
        <v>221.2</v>
      </c>
      <c r="O3">
        <v>19.6</v>
      </c>
      <c r="P3">
        <v>411.4</v>
      </c>
      <c r="Q3">
        <v>63.1</v>
      </c>
      <c r="R3">
        <v>98.7</v>
      </c>
      <c r="S3">
        <v>9</v>
      </c>
      <c r="T3">
        <v>76.3</v>
      </c>
      <c r="U3">
        <v>12.3</v>
      </c>
      <c r="V3">
        <v>14.2</v>
      </c>
      <c r="W3">
        <v>14.2</v>
      </c>
      <c r="X3">
        <v>12.3</v>
      </c>
      <c r="Y3">
        <v>0.42</v>
      </c>
      <c r="Z3">
        <v>0.42</v>
      </c>
      <c r="AA3">
        <v>1.35</v>
      </c>
      <c r="AB3">
        <v>1.35</v>
      </c>
      <c r="AC3">
        <v>6.45</v>
      </c>
      <c r="AD3">
        <v>0</v>
      </c>
      <c r="AE3">
        <v>64.5</v>
      </c>
      <c r="AF3" t="s">
        <v>36</v>
      </c>
      <c r="AG3">
        <v>3</v>
      </c>
      <c r="AH3">
        <v>4.8</v>
      </c>
      <c r="AI3">
        <v>64.7</v>
      </c>
      <c r="AJ3">
        <v>73.7</v>
      </c>
      <c r="AK3">
        <v>6.6</v>
      </c>
      <c r="AL3">
        <v>1080</v>
      </c>
      <c r="AM3">
        <v>0</v>
      </c>
      <c r="AN3">
        <v>73.9</v>
      </c>
      <c r="AO3">
        <v>74.9</v>
      </c>
      <c r="AP3">
        <v>1137</v>
      </c>
      <c r="AQ3">
        <v>1</v>
      </c>
      <c r="AR3" t="s">
        <v>79</v>
      </c>
      <c r="AS3">
        <v>0.7856</v>
      </c>
    </row>
    <row r="4" spans="1:45" ht="15">
      <c r="A4">
        <v>2</v>
      </c>
      <c r="B4">
        <v>8</v>
      </c>
      <c r="C4">
        <v>24</v>
      </c>
      <c r="D4">
        <v>8</v>
      </c>
      <c r="E4">
        <v>24</v>
      </c>
      <c r="F4">
        <v>2</v>
      </c>
      <c r="G4" t="s">
        <v>34</v>
      </c>
      <c r="H4">
        <v>802</v>
      </c>
      <c r="I4" t="s">
        <v>35</v>
      </c>
      <c r="J4">
        <v>14.3</v>
      </c>
      <c r="K4">
        <v>9.6</v>
      </c>
      <c r="L4">
        <v>78.099</v>
      </c>
      <c r="M4">
        <v>656.1</v>
      </c>
      <c r="N4">
        <v>217.8</v>
      </c>
      <c r="O4">
        <v>19.3</v>
      </c>
      <c r="P4">
        <v>409.3</v>
      </c>
      <c r="Q4">
        <v>63.3</v>
      </c>
      <c r="R4">
        <v>98.5</v>
      </c>
      <c r="S4">
        <v>10</v>
      </c>
      <c r="T4">
        <v>78.6</v>
      </c>
      <c r="U4">
        <v>12.9</v>
      </c>
      <c r="V4">
        <v>14.2</v>
      </c>
      <c r="W4">
        <v>14.2</v>
      </c>
      <c r="X4">
        <v>12.9</v>
      </c>
      <c r="Y4">
        <v>0.38</v>
      </c>
      <c r="Z4">
        <v>0.38</v>
      </c>
      <c r="AA4">
        <v>1.34</v>
      </c>
      <c r="AB4">
        <v>1.34</v>
      </c>
      <c r="AC4">
        <v>6.75</v>
      </c>
      <c r="AD4">
        <v>0</v>
      </c>
      <c r="AE4">
        <v>67.5</v>
      </c>
      <c r="AF4" t="s">
        <v>36</v>
      </c>
      <c r="AG4">
        <v>4</v>
      </c>
      <c r="AH4">
        <v>6.8</v>
      </c>
      <c r="AI4">
        <v>67.7</v>
      </c>
      <c r="AJ4">
        <v>77.7</v>
      </c>
      <c r="AK4">
        <v>11.8</v>
      </c>
      <c r="AL4">
        <v>1185</v>
      </c>
      <c r="AM4">
        <v>0</v>
      </c>
      <c r="AN4">
        <v>77.9</v>
      </c>
      <c r="AO4">
        <v>78.3</v>
      </c>
      <c r="AP4">
        <v>1205</v>
      </c>
      <c r="AQ4">
        <v>1</v>
      </c>
      <c r="AR4" t="s">
        <v>80</v>
      </c>
      <c r="AS4">
        <v>0.8585</v>
      </c>
    </row>
    <row r="5" spans="1:45" ht="15">
      <c r="A5">
        <v>3</v>
      </c>
      <c r="B5">
        <v>8</v>
      </c>
      <c r="C5">
        <v>24</v>
      </c>
      <c r="D5">
        <v>8</v>
      </c>
      <c r="E5">
        <v>24</v>
      </c>
      <c r="F5">
        <v>3</v>
      </c>
      <c r="G5" t="s">
        <v>34</v>
      </c>
      <c r="H5">
        <v>803</v>
      </c>
      <c r="I5" t="s">
        <v>35</v>
      </c>
      <c r="J5">
        <v>14.8</v>
      </c>
      <c r="K5">
        <v>9.2</v>
      </c>
      <c r="L5">
        <v>84.042</v>
      </c>
      <c r="M5">
        <v>643.3</v>
      </c>
      <c r="N5">
        <v>242.3</v>
      </c>
      <c r="O5">
        <v>23.2</v>
      </c>
      <c r="P5">
        <v>370.1</v>
      </c>
      <c r="Q5">
        <v>58.2</v>
      </c>
      <c r="R5">
        <v>98.8</v>
      </c>
      <c r="S5">
        <v>8</v>
      </c>
      <c r="T5">
        <v>69.1</v>
      </c>
      <c r="U5">
        <v>13.5</v>
      </c>
      <c r="V5">
        <v>14</v>
      </c>
      <c r="W5">
        <v>14</v>
      </c>
      <c r="X5">
        <v>13.5</v>
      </c>
      <c r="Y5">
        <v>0.46</v>
      </c>
      <c r="Z5">
        <v>0.46</v>
      </c>
      <c r="AA5">
        <v>1.4</v>
      </c>
      <c r="AB5">
        <v>1.4</v>
      </c>
      <c r="AC5">
        <v>6.8</v>
      </c>
      <c r="AD5">
        <v>0</v>
      </c>
      <c r="AE5">
        <v>68</v>
      </c>
      <c r="AF5" t="s">
        <v>36</v>
      </c>
      <c r="AG5">
        <v>4</v>
      </c>
      <c r="AH5">
        <v>5.6</v>
      </c>
      <c r="AI5">
        <v>68</v>
      </c>
      <c r="AJ5">
        <v>77.7</v>
      </c>
      <c r="AK5">
        <v>6.5</v>
      </c>
      <c r="AL5">
        <v>1130</v>
      </c>
      <c r="AM5">
        <v>0</v>
      </c>
      <c r="AN5">
        <v>77.7</v>
      </c>
      <c r="AO5">
        <v>77.4</v>
      </c>
      <c r="AP5">
        <v>1113</v>
      </c>
      <c r="AQ5">
        <v>1</v>
      </c>
      <c r="AR5" t="s">
        <v>79</v>
      </c>
      <c r="AS5">
        <v>0.6277</v>
      </c>
    </row>
    <row r="6" spans="1:45" ht="15">
      <c r="A6">
        <v>4</v>
      </c>
      <c r="B6">
        <v>8</v>
      </c>
      <c r="C6">
        <v>24</v>
      </c>
      <c r="D6">
        <v>8</v>
      </c>
      <c r="E6">
        <v>24</v>
      </c>
      <c r="F6">
        <v>4</v>
      </c>
      <c r="G6" t="s">
        <v>34</v>
      </c>
      <c r="H6">
        <v>804</v>
      </c>
      <c r="I6" t="s">
        <v>35</v>
      </c>
      <c r="J6">
        <v>15.1</v>
      </c>
      <c r="K6">
        <v>9.2</v>
      </c>
      <c r="L6">
        <v>89.309</v>
      </c>
      <c r="M6">
        <v>664.1</v>
      </c>
      <c r="N6">
        <v>251.2</v>
      </c>
      <c r="O6">
        <v>24.1</v>
      </c>
      <c r="P6">
        <v>381.3</v>
      </c>
      <c r="Q6">
        <v>58.1</v>
      </c>
      <c r="R6">
        <v>98.9</v>
      </c>
      <c r="S6">
        <v>8</v>
      </c>
      <c r="T6">
        <v>70.6</v>
      </c>
      <c r="U6">
        <v>13.7</v>
      </c>
      <c r="V6">
        <v>14.1</v>
      </c>
      <c r="W6">
        <v>14.1</v>
      </c>
      <c r="X6">
        <v>13.7</v>
      </c>
      <c r="Y6">
        <v>0.43</v>
      </c>
      <c r="Z6">
        <v>0.43</v>
      </c>
      <c r="AA6">
        <v>1.42</v>
      </c>
      <c r="AB6">
        <v>1.42</v>
      </c>
      <c r="AC6">
        <v>6.8</v>
      </c>
      <c r="AD6">
        <v>0</v>
      </c>
      <c r="AE6">
        <v>68</v>
      </c>
      <c r="AF6" t="s">
        <v>36</v>
      </c>
      <c r="AG6">
        <v>5</v>
      </c>
      <c r="AH6">
        <v>5.4</v>
      </c>
      <c r="AI6">
        <v>68.1</v>
      </c>
      <c r="AJ6">
        <v>77.7</v>
      </c>
      <c r="AK6">
        <v>6.6</v>
      </c>
      <c r="AL6">
        <v>1195</v>
      </c>
      <c r="AM6">
        <v>0</v>
      </c>
      <c r="AN6">
        <v>77.8</v>
      </c>
      <c r="AO6">
        <v>77.3</v>
      </c>
      <c r="AP6">
        <v>1166</v>
      </c>
      <c r="AQ6">
        <v>1</v>
      </c>
      <c r="AR6" t="s">
        <v>80</v>
      </c>
      <c r="AS6">
        <v>0.6313</v>
      </c>
    </row>
    <row r="7" spans="1:45" ht="15">
      <c r="A7">
        <v>5</v>
      </c>
      <c r="B7">
        <v>8</v>
      </c>
      <c r="C7">
        <v>24</v>
      </c>
      <c r="D7">
        <v>8</v>
      </c>
      <c r="E7">
        <v>24</v>
      </c>
      <c r="F7">
        <v>5</v>
      </c>
      <c r="G7" t="s">
        <v>34</v>
      </c>
      <c r="H7">
        <v>805</v>
      </c>
      <c r="I7" t="s">
        <v>35</v>
      </c>
      <c r="J7">
        <v>14.5</v>
      </c>
      <c r="K7">
        <v>9.3</v>
      </c>
      <c r="L7">
        <v>91.455</v>
      </c>
      <c r="M7">
        <v>585</v>
      </c>
      <c r="N7">
        <v>192.7</v>
      </c>
      <c r="O7">
        <v>16.6</v>
      </c>
      <c r="P7">
        <v>369.6</v>
      </c>
      <c r="Q7">
        <v>63.8</v>
      </c>
      <c r="R7">
        <v>99</v>
      </c>
      <c r="S7">
        <v>6</v>
      </c>
      <c r="T7">
        <v>76.6</v>
      </c>
      <c r="U7">
        <v>13.1</v>
      </c>
      <c r="V7">
        <v>14.1</v>
      </c>
      <c r="W7">
        <v>14.1</v>
      </c>
      <c r="X7">
        <v>13.1</v>
      </c>
      <c r="Y7">
        <v>0.43</v>
      </c>
      <c r="Z7">
        <v>0.43</v>
      </c>
      <c r="AA7">
        <v>1.47</v>
      </c>
      <c r="AB7">
        <v>1.47</v>
      </c>
      <c r="AC7">
        <v>6.65</v>
      </c>
      <c r="AD7">
        <v>0</v>
      </c>
      <c r="AE7">
        <v>66.5</v>
      </c>
      <c r="AF7" t="s">
        <v>37</v>
      </c>
      <c r="AG7">
        <v>5</v>
      </c>
      <c r="AH7">
        <v>8.1</v>
      </c>
      <c r="AI7">
        <v>66.6</v>
      </c>
      <c r="AJ7">
        <v>77.7</v>
      </c>
      <c r="AK7">
        <v>13.1</v>
      </c>
      <c r="AL7">
        <v>1160</v>
      </c>
      <c r="AM7">
        <v>0</v>
      </c>
      <c r="AN7">
        <v>77.8</v>
      </c>
      <c r="AO7">
        <v>77.9</v>
      </c>
      <c r="AP7">
        <v>1168</v>
      </c>
      <c r="AQ7">
        <v>1</v>
      </c>
      <c r="AR7" t="s">
        <v>81</v>
      </c>
      <c r="AS7">
        <v>0.6203</v>
      </c>
    </row>
    <row r="8" spans="1:45" ht="15">
      <c r="A8">
        <v>6</v>
      </c>
      <c r="B8">
        <v>8</v>
      </c>
      <c r="C8">
        <v>24</v>
      </c>
      <c r="D8">
        <v>8</v>
      </c>
      <c r="E8">
        <v>24</v>
      </c>
      <c r="F8">
        <v>6</v>
      </c>
      <c r="G8" t="s">
        <v>34</v>
      </c>
      <c r="H8">
        <v>806</v>
      </c>
      <c r="I8" t="s">
        <v>35</v>
      </c>
      <c r="J8">
        <v>14.8</v>
      </c>
      <c r="K8">
        <v>9.5</v>
      </c>
      <c r="L8">
        <v>84.872</v>
      </c>
      <c r="M8">
        <v>658.2</v>
      </c>
      <c r="N8">
        <v>200.6</v>
      </c>
      <c r="O8">
        <v>16</v>
      </c>
      <c r="P8">
        <v>427.8</v>
      </c>
      <c r="Q8">
        <v>66.4</v>
      </c>
      <c r="R8">
        <v>97.9</v>
      </c>
      <c r="S8">
        <v>14</v>
      </c>
      <c r="T8">
        <v>81.9</v>
      </c>
      <c r="U8">
        <v>13.4</v>
      </c>
      <c r="V8">
        <v>14.3</v>
      </c>
      <c r="W8">
        <v>14.3</v>
      </c>
      <c r="X8">
        <v>13.4</v>
      </c>
      <c r="Y8">
        <v>0.38</v>
      </c>
      <c r="Z8">
        <v>0.38</v>
      </c>
      <c r="AA8">
        <v>1.24</v>
      </c>
      <c r="AB8">
        <v>1.24</v>
      </c>
      <c r="AC8">
        <v>6.7</v>
      </c>
      <c r="AD8">
        <v>0</v>
      </c>
      <c r="AE8">
        <v>67</v>
      </c>
      <c r="AF8" t="s">
        <v>37</v>
      </c>
      <c r="AG8">
        <v>5</v>
      </c>
      <c r="AH8">
        <v>7.5</v>
      </c>
      <c r="AI8">
        <v>67.3</v>
      </c>
      <c r="AJ8">
        <v>76.7</v>
      </c>
      <c r="AK8">
        <v>12.9</v>
      </c>
      <c r="AL8">
        <v>1200</v>
      </c>
      <c r="AM8">
        <v>0</v>
      </c>
      <c r="AN8">
        <v>77</v>
      </c>
      <c r="AO8">
        <v>76.9</v>
      </c>
      <c r="AP8">
        <v>1189</v>
      </c>
      <c r="AQ8">
        <v>1</v>
      </c>
      <c r="AR8" t="s">
        <v>82</v>
      </c>
      <c r="AS8">
        <v>0.7932</v>
      </c>
    </row>
    <row r="9" spans="1:45" ht="15">
      <c r="A9">
        <v>7</v>
      </c>
      <c r="B9">
        <v>8</v>
      </c>
      <c r="C9">
        <v>24</v>
      </c>
      <c r="D9">
        <v>8</v>
      </c>
      <c r="E9">
        <v>24</v>
      </c>
      <c r="F9">
        <v>7</v>
      </c>
      <c r="G9" t="s">
        <v>34</v>
      </c>
      <c r="H9">
        <v>807</v>
      </c>
      <c r="I9" t="s">
        <v>35</v>
      </c>
      <c r="J9">
        <v>14.9</v>
      </c>
      <c r="K9">
        <v>9.2</v>
      </c>
      <c r="L9">
        <v>82.08</v>
      </c>
      <c r="M9">
        <v>652.7</v>
      </c>
      <c r="N9">
        <v>208.4</v>
      </c>
      <c r="O9">
        <v>18.1</v>
      </c>
      <c r="P9">
        <v>421</v>
      </c>
      <c r="Q9">
        <v>65</v>
      </c>
      <c r="R9">
        <v>99.2</v>
      </c>
      <c r="S9">
        <v>5</v>
      </c>
      <c r="T9">
        <v>79.4</v>
      </c>
      <c r="U9">
        <v>13.1</v>
      </c>
      <c r="V9">
        <v>14.1</v>
      </c>
      <c r="W9">
        <v>14.1</v>
      </c>
      <c r="X9">
        <v>13.1</v>
      </c>
      <c r="Y9">
        <v>0.4</v>
      </c>
      <c r="Z9">
        <v>0.4</v>
      </c>
      <c r="AA9">
        <v>1.26</v>
      </c>
      <c r="AB9">
        <v>1.26</v>
      </c>
      <c r="AC9">
        <v>6.65</v>
      </c>
      <c r="AD9">
        <v>0</v>
      </c>
      <c r="AE9">
        <v>66.5</v>
      </c>
      <c r="AF9" t="s">
        <v>37</v>
      </c>
      <c r="AG9">
        <v>4</v>
      </c>
      <c r="AH9">
        <v>12.9</v>
      </c>
      <c r="AI9">
        <v>66.6</v>
      </c>
      <c r="AJ9">
        <v>76.7</v>
      </c>
      <c r="AK9">
        <v>15.9</v>
      </c>
      <c r="AL9">
        <v>1260</v>
      </c>
      <c r="AM9">
        <v>0</v>
      </c>
      <c r="AN9">
        <v>76.8</v>
      </c>
      <c r="AO9">
        <v>76.9</v>
      </c>
      <c r="AP9">
        <v>1268</v>
      </c>
      <c r="AQ9">
        <v>1</v>
      </c>
      <c r="AR9" t="s">
        <v>83</v>
      </c>
      <c r="AS9">
        <v>0.748</v>
      </c>
    </row>
    <row r="10" spans="1:45" ht="15">
      <c r="A10">
        <v>8</v>
      </c>
      <c r="B10">
        <v>8</v>
      </c>
      <c r="C10">
        <v>24</v>
      </c>
      <c r="D10">
        <v>8</v>
      </c>
      <c r="E10">
        <v>24</v>
      </c>
      <c r="F10">
        <v>8</v>
      </c>
      <c r="G10" t="s">
        <v>34</v>
      </c>
      <c r="H10">
        <v>808</v>
      </c>
      <c r="I10" t="s">
        <v>35</v>
      </c>
      <c r="J10">
        <v>14.1</v>
      </c>
      <c r="K10">
        <v>9.6</v>
      </c>
      <c r="L10">
        <v>81.204</v>
      </c>
      <c r="M10">
        <v>655.6</v>
      </c>
      <c r="N10">
        <v>216.1</v>
      </c>
      <c r="O10">
        <v>16.6</v>
      </c>
      <c r="P10">
        <v>410.7</v>
      </c>
      <c r="Q10">
        <v>63.8</v>
      </c>
      <c r="R10">
        <v>98.1</v>
      </c>
      <c r="S10">
        <v>12</v>
      </c>
      <c r="T10">
        <v>80.2</v>
      </c>
      <c r="U10">
        <v>12.7</v>
      </c>
      <c r="V10">
        <v>14.3</v>
      </c>
      <c r="W10">
        <v>14.3</v>
      </c>
      <c r="X10">
        <v>12.7</v>
      </c>
      <c r="Y10">
        <v>0.36</v>
      </c>
      <c r="Z10">
        <v>0.36</v>
      </c>
      <c r="AA10">
        <v>1.26</v>
      </c>
      <c r="AB10">
        <v>1.26</v>
      </c>
      <c r="AC10">
        <v>6.6</v>
      </c>
      <c r="AD10">
        <v>0</v>
      </c>
      <c r="AE10">
        <v>66</v>
      </c>
      <c r="AF10" t="s">
        <v>37</v>
      </c>
      <c r="AG10">
        <v>4</v>
      </c>
      <c r="AH10">
        <v>8.3</v>
      </c>
      <c r="AI10">
        <v>66.3</v>
      </c>
      <c r="AJ10">
        <v>75.7</v>
      </c>
      <c r="AK10">
        <v>14.3</v>
      </c>
      <c r="AL10">
        <v>1235</v>
      </c>
      <c r="AM10">
        <v>0</v>
      </c>
      <c r="AN10">
        <v>76</v>
      </c>
      <c r="AO10">
        <v>76.6</v>
      </c>
      <c r="AP10">
        <v>1268</v>
      </c>
      <c r="AQ10">
        <v>1</v>
      </c>
      <c r="AR10" t="s">
        <v>82</v>
      </c>
      <c r="AS10">
        <v>0.6032</v>
      </c>
    </row>
    <row r="11" spans="1:45" ht="15">
      <c r="A11">
        <v>9</v>
      </c>
      <c r="B11">
        <v>8</v>
      </c>
      <c r="C11">
        <v>24</v>
      </c>
      <c r="D11">
        <v>8</v>
      </c>
      <c r="E11">
        <v>24</v>
      </c>
      <c r="F11">
        <v>9</v>
      </c>
      <c r="G11" t="s">
        <v>34</v>
      </c>
      <c r="H11">
        <v>809</v>
      </c>
      <c r="I11" t="s">
        <v>35</v>
      </c>
      <c r="J11">
        <v>14.8</v>
      </c>
      <c r="K11">
        <v>9.4</v>
      </c>
      <c r="L11">
        <v>86.092</v>
      </c>
      <c r="M11">
        <v>654.9</v>
      </c>
      <c r="N11">
        <v>228.6</v>
      </c>
      <c r="O11">
        <v>16.4</v>
      </c>
      <c r="P11">
        <v>394.3</v>
      </c>
      <c r="Q11">
        <v>61.7</v>
      </c>
      <c r="R11">
        <v>97.6</v>
      </c>
      <c r="S11">
        <v>16</v>
      </c>
      <c r="T11">
        <v>73.8</v>
      </c>
      <c r="U11">
        <v>13.1</v>
      </c>
      <c r="V11">
        <v>14</v>
      </c>
      <c r="W11">
        <v>14</v>
      </c>
      <c r="X11">
        <v>13.1</v>
      </c>
      <c r="Y11">
        <v>0.44</v>
      </c>
      <c r="Z11">
        <v>0.44</v>
      </c>
      <c r="AA11">
        <v>1.34</v>
      </c>
      <c r="AB11">
        <v>1.34</v>
      </c>
      <c r="AC11">
        <v>6.7</v>
      </c>
      <c r="AD11">
        <v>0</v>
      </c>
      <c r="AE11">
        <v>67</v>
      </c>
      <c r="AF11" t="s">
        <v>36</v>
      </c>
      <c r="AG11">
        <v>5</v>
      </c>
      <c r="AH11">
        <v>5.4</v>
      </c>
      <c r="AI11">
        <v>67</v>
      </c>
      <c r="AJ11">
        <v>76.7</v>
      </c>
      <c r="AK11">
        <v>7.2</v>
      </c>
      <c r="AL11">
        <v>1200</v>
      </c>
      <c r="AM11">
        <v>0</v>
      </c>
      <c r="AN11">
        <v>76.7</v>
      </c>
      <c r="AO11">
        <v>76.8</v>
      </c>
      <c r="AP11">
        <v>1208</v>
      </c>
      <c r="AQ11">
        <v>1</v>
      </c>
      <c r="AR11" t="s">
        <v>80</v>
      </c>
      <c r="AS11">
        <v>0.5643</v>
      </c>
    </row>
    <row r="12" spans="1:45" ht="15">
      <c r="A12">
        <v>10</v>
      </c>
      <c r="B12">
        <v>8</v>
      </c>
      <c r="C12">
        <v>24</v>
      </c>
      <c r="D12">
        <v>8</v>
      </c>
      <c r="E12">
        <v>24</v>
      </c>
      <c r="F12">
        <v>10</v>
      </c>
      <c r="G12" t="s">
        <v>34</v>
      </c>
      <c r="H12">
        <v>810</v>
      </c>
      <c r="I12" t="s">
        <v>35</v>
      </c>
      <c r="J12">
        <v>14.7</v>
      </c>
      <c r="K12">
        <v>9.4</v>
      </c>
      <c r="L12">
        <v>83.402</v>
      </c>
      <c r="M12">
        <v>656.5</v>
      </c>
      <c r="N12">
        <v>202.3</v>
      </c>
      <c r="O12">
        <v>16.2</v>
      </c>
      <c r="P12">
        <v>431.3</v>
      </c>
      <c r="Q12">
        <v>66.4</v>
      </c>
      <c r="R12">
        <v>99</v>
      </c>
      <c r="S12">
        <v>7</v>
      </c>
      <c r="T12">
        <v>81.9</v>
      </c>
      <c r="U12">
        <v>13.2</v>
      </c>
      <c r="V12">
        <v>14.1</v>
      </c>
      <c r="W12">
        <v>14.1</v>
      </c>
      <c r="X12">
        <v>13.2</v>
      </c>
      <c r="Y12">
        <v>0.38</v>
      </c>
      <c r="Z12">
        <v>0.38</v>
      </c>
      <c r="AA12">
        <v>1.37</v>
      </c>
      <c r="AB12">
        <v>1.37</v>
      </c>
      <c r="AC12">
        <v>6.7</v>
      </c>
      <c r="AD12">
        <v>0</v>
      </c>
      <c r="AE12">
        <v>67</v>
      </c>
      <c r="AF12" t="s">
        <v>36</v>
      </c>
      <c r="AG12">
        <v>4</v>
      </c>
      <c r="AH12">
        <v>4.6</v>
      </c>
      <c r="AI12">
        <v>67.1</v>
      </c>
      <c r="AJ12">
        <v>76.7</v>
      </c>
      <c r="AK12">
        <v>7.7</v>
      </c>
      <c r="AL12">
        <v>1235</v>
      </c>
      <c r="AM12">
        <v>0</v>
      </c>
      <c r="AN12">
        <v>76.8</v>
      </c>
      <c r="AO12">
        <v>76.8</v>
      </c>
      <c r="AP12">
        <v>1237</v>
      </c>
      <c r="AQ12">
        <v>1</v>
      </c>
      <c r="AR12" t="s">
        <v>82</v>
      </c>
      <c r="AS12">
        <v>0.5577</v>
      </c>
    </row>
    <row r="13" spans="1:45" ht="15">
      <c r="A13">
        <v>11</v>
      </c>
      <c r="B13">
        <v>8</v>
      </c>
      <c r="C13">
        <v>24</v>
      </c>
      <c r="D13">
        <v>8</v>
      </c>
      <c r="E13">
        <v>24</v>
      </c>
      <c r="F13">
        <v>11</v>
      </c>
      <c r="G13" t="s">
        <v>34</v>
      </c>
      <c r="H13">
        <v>811</v>
      </c>
      <c r="I13" t="s">
        <v>35</v>
      </c>
      <c r="J13">
        <v>13.8</v>
      </c>
      <c r="K13">
        <v>9.5</v>
      </c>
      <c r="L13">
        <v>78.629</v>
      </c>
      <c r="M13">
        <v>656.6</v>
      </c>
      <c r="N13">
        <v>202.3</v>
      </c>
      <c r="O13">
        <v>16.4</v>
      </c>
      <c r="P13">
        <v>436</v>
      </c>
      <c r="Q13">
        <v>66.6</v>
      </c>
      <c r="R13">
        <v>99.7</v>
      </c>
      <c r="S13">
        <v>2</v>
      </c>
      <c r="T13">
        <v>79.5</v>
      </c>
      <c r="U13">
        <v>12.7</v>
      </c>
      <c r="V13">
        <v>14.1</v>
      </c>
      <c r="W13">
        <v>14.1</v>
      </c>
      <c r="X13">
        <v>12.7</v>
      </c>
      <c r="Y13">
        <v>0.43</v>
      </c>
      <c r="Z13">
        <v>0.43</v>
      </c>
      <c r="AA13">
        <v>1.35</v>
      </c>
      <c r="AB13">
        <v>1.35</v>
      </c>
      <c r="AC13">
        <v>6.6</v>
      </c>
      <c r="AD13">
        <v>0</v>
      </c>
      <c r="AE13">
        <v>66</v>
      </c>
      <c r="AF13" t="s">
        <v>37</v>
      </c>
      <c r="AG13">
        <v>4</v>
      </c>
      <c r="AH13">
        <v>5.1</v>
      </c>
      <c r="AI13">
        <v>66.1</v>
      </c>
      <c r="AJ13">
        <v>75.7</v>
      </c>
      <c r="AK13">
        <v>7.7</v>
      </c>
      <c r="AL13">
        <v>1110</v>
      </c>
      <c r="AM13">
        <v>0</v>
      </c>
      <c r="AN13">
        <v>75.8</v>
      </c>
      <c r="AO13">
        <v>76.3</v>
      </c>
      <c r="AP13">
        <v>1143</v>
      </c>
      <c r="AQ13">
        <v>1</v>
      </c>
      <c r="AR13" t="s">
        <v>82</v>
      </c>
      <c r="AS13">
        <v>0.374</v>
      </c>
    </row>
    <row r="14" spans="1:45" ht="15">
      <c r="A14">
        <v>12</v>
      </c>
      <c r="B14">
        <v>8</v>
      </c>
      <c r="C14">
        <v>24</v>
      </c>
      <c r="D14">
        <v>8</v>
      </c>
      <c r="E14">
        <v>24</v>
      </c>
      <c r="F14">
        <v>12</v>
      </c>
      <c r="G14" t="s">
        <v>34</v>
      </c>
      <c r="H14">
        <v>812</v>
      </c>
      <c r="I14" t="s">
        <v>35</v>
      </c>
      <c r="J14">
        <v>15.4</v>
      </c>
      <c r="K14">
        <v>9.7</v>
      </c>
      <c r="L14">
        <v>61.095</v>
      </c>
      <c r="M14">
        <v>652</v>
      </c>
      <c r="N14">
        <v>209.4</v>
      </c>
      <c r="O14">
        <v>14.8</v>
      </c>
      <c r="P14">
        <v>412.8</v>
      </c>
      <c r="Q14">
        <v>64.8</v>
      </c>
      <c r="R14">
        <v>97.7</v>
      </c>
      <c r="S14">
        <v>15</v>
      </c>
      <c r="T14">
        <v>80.2</v>
      </c>
      <c r="U14">
        <v>13.8</v>
      </c>
      <c r="V14">
        <v>14</v>
      </c>
      <c r="W14">
        <v>14</v>
      </c>
      <c r="X14">
        <v>13.8</v>
      </c>
      <c r="Y14">
        <v>0.38</v>
      </c>
      <c r="Z14">
        <v>0.38</v>
      </c>
      <c r="AA14">
        <v>1.33</v>
      </c>
      <c r="AB14">
        <v>1.33</v>
      </c>
      <c r="AC14">
        <v>6.8</v>
      </c>
      <c r="AD14">
        <v>-0.1</v>
      </c>
      <c r="AE14">
        <v>67</v>
      </c>
      <c r="AF14" t="s">
        <v>37</v>
      </c>
      <c r="AG14">
        <v>4</v>
      </c>
      <c r="AH14">
        <v>6.5</v>
      </c>
      <c r="AI14">
        <v>67</v>
      </c>
      <c r="AJ14">
        <v>76.7</v>
      </c>
      <c r="AK14">
        <v>8.4</v>
      </c>
      <c r="AL14">
        <v>1205</v>
      </c>
      <c r="AM14">
        <v>0</v>
      </c>
      <c r="AN14">
        <v>76.7</v>
      </c>
      <c r="AO14">
        <v>76.1</v>
      </c>
      <c r="AP14">
        <v>1169</v>
      </c>
      <c r="AQ14">
        <v>1</v>
      </c>
      <c r="AR14" t="s">
        <v>80</v>
      </c>
      <c r="AS14">
        <v>0.7679</v>
      </c>
    </row>
    <row r="15" spans="1:45" ht="15">
      <c r="A15">
        <v>13</v>
      </c>
      <c r="B15">
        <v>8</v>
      </c>
      <c r="C15">
        <v>24</v>
      </c>
      <c r="D15">
        <v>8</v>
      </c>
      <c r="E15">
        <v>24</v>
      </c>
      <c r="F15">
        <v>13</v>
      </c>
      <c r="G15" t="s">
        <v>34</v>
      </c>
      <c r="H15">
        <v>813</v>
      </c>
      <c r="I15" t="s">
        <v>35</v>
      </c>
      <c r="J15">
        <v>14.3</v>
      </c>
      <c r="K15">
        <v>9.6</v>
      </c>
      <c r="L15">
        <v>76.765</v>
      </c>
      <c r="M15">
        <v>650.9</v>
      </c>
      <c r="N15">
        <v>216</v>
      </c>
      <c r="O15">
        <v>14.8</v>
      </c>
      <c r="P15">
        <v>408.2</v>
      </c>
      <c r="Q15">
        <v>63.9</v>
      </c>
      <c r="R15">
        <v>98.2</v>
      </c>
      <c r="S15">
        <v>12</v>
      </c>
      <c r="T15">
        <v>77.7</v>
      </c>
      <c r="U15">
        <v>13</v>
      </c>
      <c r="V15">
        <v>14</v>
      </c>
      <c r="W15">
        <v>14</v>
      </c>
      <c r="X15">
        <v>13</v>
      </c>
      <c r="Y15">
        <v>0.41</v>
      </c>
      <c r="Z15">
        <v>0.41</v>
      </c>
      <c r="AA15">
        <v>1.36</v>
      </c>
      <c r="AB15">
        <v>1.36</v>
      </c>
      <c r="AC15">
        <v>6.55</v>
      </c>
      <c r="AD15">
        <v>0</v>
      </c>
      <c r="AE15">
        <v>65.5</v>
      </c>
      <c r="AF15" t="s">
        <v>37</v>
      </c>
      <c r="AG15">
        <v>3</v>
      </c>
      <c r="AH15">
        <v>4.4</v>
      </c>
      <c r="AI15">
        <v>65.5</v>
      </c>
      <c r="AJ15">
        <v>74.7</v>
      </c>
      <c r="AK15">
        <v>6.2</v>
      </c>
      <c r="AL15">
        <v>1135</v>
      </c>
      <c r="AM15">
        <v>0</v>
      </c>
      <c r="AN15">
        <v>74.7</v>
      </c>
      <c r="AO15">
        <v>74.9</v>
      </c>
      <c r="AP15">
        <v>1149</v>
      </c>
      <c r="AQ15">
        <v>1</v>
      </c>
      <c r="AR15" t="s">
        <v>80</v>
      </c>
      <c r="AS15">
        <v>0.4609</v>
      </c>
    </row>
    <row r="16" spans="1:45" ht="15">
      <c r="A16">
        <v>14</v>
      </c>
      <c r="B16">
        <v>8</v>
      </c>
      <c r="C16">
        <v>24</v>
      </c>
      <c r="D16">
        <v>8</v>
      </c>
      <c r="E16">
        <v>24</v>
      </c>
      <c r="F16">
        <v>14</v>
      </c>
      <c r="G16" t="s">
        <v>34</v>
      </c>
      <c r="H16">
        <v>814</v>
      </c>
      <c r="I16" t="s">
        <v>35</v>
      </c>
      <c r="J16">
        <v>15</v>
      </c>
      <c r="K16">
        <v>9.1</v>
      </c>
      <c r="L16">
        <v>83.724</v>
      </c>
      <c r="M16">
        <v>661.2</v>
      </c>
      <c r="N16">
        <v>224.5</v>
      </c>
      <c r="O16">
        <v>17.9</v>
      </c>
      <c r="P16">
        <v>410.8</v>
      </c>
      <c r="Q16">
        <v>62.9</v>
      </c>
      <c r="R16">
        <v>98.8</v>
      </c>
      <c r="S16">
        <v>8</v>
      </c>
      <c r="T16">
        <v>76.1</v>
      </c>
      <c r="U16">
        <v>13.4</v>
      </c>
      <c r="V16">
        <v>14.3</v>
      </c>
      <c r="W16">
        <v>14.3</v>
      </c>
      <c r="X16">
        <v>13.4</v>
      </c>
      <c r="Y16">
        <v>0.42</v>
      </c>
      <c r="Z16">
        <v>0.42</v>
      </c>
      <c r="AA16">
        <v>1.42</v>
      </c>
      <c r="AB16">
        <v>1.42</v>
      </c>
      <c r="AC16">
        <v>6.55</v>
      </c>
      <c r="AD16">
        <v>0</v>
      </c>
      <c r="AE16">
        <v>65.5</v>
      </c>
      <c r="AF16" t="s">
        <v>37</v>
      </c>
      <c r="AG16">
        <v>4</v>
      </c>
      <c r="AH16">
        <v>4.4</v>
      </c>
      <c r="AI16">
        <v>65.8</v>
      </c>
      <c r="AJ16">
        <v>75.7</v>
      </c>
      <c r="AK16">
        <v>5.4</v>
      </c>
      <c r="AL16">
        <v>1155</v>
      </c>
      <c r="AM16">
        <v>0</v>
      </c>
      <c r="AN16">
        <v>76</v>
      </c>
      <c r="AO16">
        <v>75.9</v>
      </c>
      <c r="AP16">
        <v>1144</v>
      </c>
      <c r="AQ16">
        <v>1</v>
      </c>
      <c r="AR16" t="s">
        <v>80</v>
      </c>
      <c r="AS16">
        <v>0.5229</v>
      </c>
    </row>
    <row r="17" spans="1:45" ht="15">
      <c r="A17">
        <v>15</v>
      </c>
      <c r="B17">
        <v>8</v>
      </c>
      <c r="C17">
        <v>24</v>
      </c>
      <c r="D17">
        <v>8</v>
      </c>
      <c r="E17">
        <v>24</v>
      </c>
      <c r="F17">
        <v>15</v>
      </c>
      <c r="G17" t="s">
        <v>34</v>
      </c>
      <c r="H17">
        <v>815</v>
      </c>
      <c r="I17" t="s">
        <v>35</v>
      </c>
      <c r="J17">
        <v>15.1</v>
      </c>
      <c r="K17">
        <v>9.1</v>
      </c>
      <c r="L17">
        <v>66.936</v>
      </c>
      <c r="M17">
        <v>655.9</v>
      </c>
      <c r="N17">
        <v>221.9</v>
      </c>
      <c r="O17">
        <v>17.9</v>
      </c>
      <c r="P17">
        <v>402</v>
      </c>
      <c r="Q17">
        <v>62.6</v>
      </c>
      <c r="R17">
        <v>97.9</v>
      </c>
      <c r="S17">
        <v>14</v>
      </c>
      <c r="T17">
        <v>75.3</v>
      </c>
      <c r="U17">
        <v>13.6</v>
      </c>
      <c r="V17">
        <v>14.1</v>
      </c>
      <c r="W17">
        <v>14.1</v>
      </c>
      <c r="X17">
        <v>13.6</v>
      </c>
      <c r="Y17">
        <v>0.43</v>
      </c>
      <c r="Z17">
        <v>0.43</v>
      </c>
      <c r="AA17">
        <v>1.43</v>
      </c>
      <c r="AB17">
        <v>1.43</v>
      </c>
      <c r="AC17">
        <v>6.6</v>
      </c>
      <c r="AD17">
        <v>0</v>
      </c>
      <c r="AE17">
        <v>66</v>
      </c>
      <c r="AF17" t="s">
        <v>37</v>
      </c>
      <c r="AG17">
        <v>4</v>
      </c>
      <c r="AH17">
        <v>5.4</v>
      </c>
      <c r="AI17">
        <v>66.1</v>
      </c>
      <c r="AJ17">
        <v>75.7</v>
      </c>
      <c r="AK17">
        <v>7.8</v>
      </c>
      <c r="AL17">
        <v>1205</v>
      </c>
      <c r="AM17">
        <v>0</v>
      </c>
      <c r="AN17">
        <v>75.8</v>
      </c>
      <c r="AO17">
        <v>75.4</v>
      </c>
      <c r="AP17">
        <v>1182</v>
      </c>
      <c r="AQ17">
        <v>1</v>
      </c>
      <c r="AR17" t="s">
        <v>80</v>
      </c>
      <c r="AS17">
        <v>0.5018</v>
      </c>
    </row>
    <row r="18" spans="1:45" ht="15">
      <c r="A18">
        <v>16</v>
      </c>
      <c r="B18">
        <v>8</v>
      </c>
      <c r="C18">
        <v>24</v>
      </c>
      <c r="D18">
        <v>8</v>
      </c>
      <c r="E18">
        <v>24</v>
      </c>
      <c r="F18">
        <v>16</v>
      </c>
      <c r="G18" t="s">
        <v>34</v>
      </c>
      <c r="H18">
        <v>816</v>
      </c>
      <c r="I18" t="s">
        <v>35</v>
      </c>
      <c r="J18">
        <v>13.4</v>
      </c>
      <c r="K18">
        <v>9.4</v>
      </c>
      <c r="L18">
        <v>68.72</v>
      </c>
      <c r="M18">
        <v>628.2</v>
      </c>
      <c r="N18">
        <v>208.9</v>
      </c>
      <c r="O18">
        <v>17.6</v>
      </c>
      <c r="P18">
        <v>390.7</v>
      </c>
      <c r="Q18">
        <v>63.3</v>
      </c>
      <c r="R18">
        <v>98.2</v>
      </c>
      <c r="S18">
        <v>11</v>
      </c>
      <c r="T18">
        <v>76</v>
      </c>
      <c r="U18">
        <v>12</v>
      </c>
      <c r="V18">
        <v>14.1</v>
      </c>
      <c r="W18">
        <v>14.1</v>
      </c>
      <c r="X18">
        <v>12</v>
      </c>
      <c r="Y18">
        <v>0.43</v>
      </c>
      <c r="Z18">
        <v>0.43</v>
      </c>
      <c r="AA18">
        <v>1.34</v>
      </c>
      <c r="AB18">
        <v>1.34</v>
      </c>
      <c r="AC18">
        <v>6.35</v>
      </c>
      <c r="AD18">
        <v>0</v>
      </c>
      <c r="AE18">
        <v>63.5</v>
      </c>
      <c r="AF18" t="s">
        <v>37</v>
      </c>
      <c r="AG18">
        <v>4</v>
      </c>
      <c r="AH18">
        <v>4.3</v>
      </c>
      <c r="AI18">
        <v>63.6</v>
      </c>
      <c r="AJ18">
        <v>73.7</v>
      </c>
      <c r="AK18">
        <v>5.1</v>
      </c>
      <c r="AL18">
        <v>1125</v>
      </c>
      <c r="AM18">
        <v>0</v>
      </c>
      <c r="AN18">
        <v>73.8</v>
      </c>
      <c r="AO18">
        <v>75</v>
      </c>
      <c r="AP18">
        <v>1201</v>
      </c>
      <c r="AQ18">
        <v>1</v>
      </c>
      <c r="AR18" t="s">
        <v>84</v>
      </c>
      <c r="AS18">
        <v>0.7555</v>
      </c>
    </row>
    <row r="19" spans="1:45" ht="15">
      <c r="A19">
        <v>17</v>
      </c>
      <c r="B19">
        <v>8</v>
      </c>
      <c r="C19">
        <v>24</v>
      </c>
      <c r="D19">
        <v>8</v>
      </c>
      <c r="E19">
        <v>24</v>
      </c>
      <c r="F19">
        <v>17</v>
      </c>
      <c r="G19" t="s">
        <v>34</v>
      </c>
      <c r="H19">
        <v>817</v>
      </c>
      <c r="I19" t="s">
        <v>35</v>
      </c>
      <c r="J19">
        <v>15</v>
      </c>
      <c r="K19">
        <v>9.2</v>
      </c>
      <c r="L19">
        <v>70.926</v>
      </c>
      <c r="M19">
        <v>648.9</v>
      </c>
      <c r="N19">
        <v>211.9</v>
      </c>
      <c r="O19">
        <v>13.3</v>
      </c>
      <c r="P19">
        <v>413.6</v>
      </c>
      <c r="Q19">
        <v>64.7</v>
      </c>
      <c r="R19">
        <v>98.4</v>
      </c>
      <c r="S19">
        <v>10</v>
      </c>
      <c r="T19">
        <v>79.1</v>
      </c>
      <c r="U19">
        <v>13.6</v>
      </c>
      <c r="V19">
        <v>14.2</v>
      </c>
      <c r="W19">
        <v>14.2</v>
      </c>
      <c r="X19">
        <v>13.6</v>
      </c>
      <c r="Y19">
        <v>0.4</v>
      </c>
      <c r="Z19">
        <v>0.4</v>
      </c>
      <c r="AA19">
        <v>1.33</v>
      </c>
      <c r="AB19">
        <v>1.33</v>
      </c>
      <c r="AC19">
        <v>6.6</v>
      </c>
      <c r="AD19">
        <v>0</v>
      </c>
      <c r="AE19">
        <v>66</v>
      </c>
      <c r="AF19" t="s">
        <v>36</v>
      </c>
      <c r="AG19">
        <v>4</v>
      </c>
      <c r="AH19">
        <v>5.8</v>
      </c>
      <c r="AI19">
        <v>66.2</v>
      </c>
      <c r="AJ19">
        <v>75.7</v>
      </c>
      <c r="AK19">
        <v>9.2</v>
      </c>
      <c r="AL19">
        <v>1250</v>
      </c>
      <c r="AM19">
        <v>0</v>
      </c>
      <c r="AN19">
        <v>75.9</v>
      </c>
      <c r="AO19">
        <v>75.6</v>
      </c>
      <c r="AP19">
        <v>1227</v>
      </c>
      <c r="AQ19">
        <v>1</v>
      </c>
      <c r="AR19" t="s">
        <v>80</v>
      </c>
      <c r="AS19">
        <v>0.4508</v>
      </c>
    </row>
    <row r="20" spans="1:45" ht="15">
      <c r="A20">
        <v>18</v>
      </c>
      <c r="B20">
        <v>8</v>
      </c>
      <c r="C20">
        <v>24</v>
      </c>
      <c r="D20">
        <v>8</v>
      </c>
      <c r="E20">
        <v>24</v>
      </c>
      <c r="F20">
        <v>18</v>
      </c>
      <c r="G20" t="s">
        <v>34</v>
      </c>
      <c r="H20">
        <v>818</v>
      </c>
      <c r="I20" t="s">
        <v>35</v>
      </c>
      <c r="J20">
        <v>15.2</v>
      </c>
      <c r="K20">
        <v>9.2</v>
      </c>
      <c r="L20">
        <v>68.722</v>
      </c>
      <c r="M20">
        <v>659.1</v>
      </c>
      <c r="N20">
        <v>240.1</v>
      </c>
      <c r="O20">
        <v>16.6</v>
      </c>
      <c r="P20">
        <v>393.2</v>
      </c>
      <c r="Q20">
        <v>60.5</v>
      </c>
      <c r="R20">
        <v>98.6</v>
      </c>
      <c r="S20">
        <v>9</v>
      </c>
      <c r="T20">
        <v>73.1</v>
      </c>
      <c r="U20">
        <v>13.9</v>
      </c>
      <c r="V20">
        <v>13.9</v>
      </c>
      <c r="W20">
        <v>13.9</v>
      </c>
      <c r="X20">
        <v>13.9</v>
      </c>
      <c r="Y20">
        <v>0.43</v>
      </c>
      <c r="Z20">
        <v>0.43</v>
      </c>
      <c r="AA20">
        <v>1.49</v>
      </c>
      <c r="AB20">
        <v>1.49</v>
      </c>
      <c r="AC20">
        <v>6.7</v>
      </c>
      <c r="AD20">
        <v>0</v>
      </c>
      <c r="AE20">
        <v>67</v>
      </c>
      <c r="AF20" t="s">
        <v>37</v>
      </c>
      <c r="AG20">
        <v>4</v>
      </c>
      <c r="AH20">
        <v>3.5</v>
      </c>
      <c r="AI20">
        <v>66.9</v>
      </c>
      <c r="AJ20">
        <v>76.7</v>
      </c>
      <c r="AK20">
        <v>4.8</v>
      </c>
      <c r="AL20">
        <v>1200</v>
      </c>
      <c r="AM20">
        <v>0</v>
      </c>
      <c r="AN20">
        <v>76.6</v>
      </c>
      <c r="AO20">
        <v>75.9</v>
      </c>
      <c r="AP20">
        <v>1158</v>
      </c>
      <c r="AQ20">
        <v>1</v>
      </c>
      <c r="AR20" t="s">
        <v>79</v>
      </c>
      <c r="AS20">
        <v>0.6931</v>
      </c>
    </row>
    <row r="21" spans="1:45" ht="15">
      <c r="A21">
        <v>19</v>
      </c>
      <c r="B21">
        <v>8</v>
      </c>
      <c r="C21">
        <v>24</v>
      </c>
      <c r="D21">
        <v>8</v>
      </c>
      <c r="E21">
        <v>24</v>
      </c>
      <c r="F21">
        <v>19</v>
      </c>
      <c r="G21" t="s">
        <v>34</v>
      </c>
      <c r="H21">
        <v>819</v>
      </c>
      <c r="I21" t="s">
        <v>35</v>
      </c>
      <c r="J21">
        <v>15.1</v>
      </c>
      <c r="K21">
        <v>9.2</v>
      </c>
      <c r="L21">
        <v>87.805</v>
      </c>
      <c r="M21">
        <v>646.1</v>
      </c>
      <c r="N21">
        <v>196.6</v>
      </c>
      <c r="O21">
        <v>25.9</v>
      </c>
      <c r="P21">
        <v>417.4</v>
      </c>
      <c r="Q21">
        <v>65.2</v>
      </c>
      <c r="R21">
        <v>99</v>
      </c>
      <c r="S21">
        <v>6</v>
      </c>
      <c r="T21">
        <v>78.5</v>
      </c>
      <c r="U21">
        <v>13.4</v>
      </c>
      <c r="V21">
        <v>14.2</v>
      </c>
      <c r="W21">
        <v>14.2</v>
      </c>
      <c r="X21">
        <v>13.4</v>
      </c>
      <c r="Y21">
        <v>0.42</v>
      </c>
      <c r="Z21">
        <v>0.42</v>
      </c>
      <c r="AA21">
        <v>1.33</v>
      </c>
      <c r="AB21">
        <v>1.33</v>
      </c>
      <c r="AC21">
        <v>6.6</v>
      </c>
      <c r="AD21">
        <v>0</v>
      </c>
      <c r="AE21">
        <v>66</v>
      </c>
      <c r="AF21" t="s">
        <v>37</v>
      </c>
      <c r="AG21">
        <v>4</v>
      </c>
      <c r="AH21">
        <v>5</v>
      </c>
      <c r="AI21">
        <v>66.2</v>
      </c>
      <c r="AJ21">
        <v>75.7</v>
      </c>
      <c r="AK21">
        <v>5.8</v>
      </c>
      <c r="AL21">
        <v>1215</v>
      </c>
      <c r="AM21">
        <v>0</v>
      </c>
      <c r="AN21">
        <v>75.9</v>
      </c>
      <c r="AO21">
        <v>75.8</v>
      </c>
      <c r="AP21">
        <v>1204</v>
      </c>
      <c r="AQ21">
        <v>1</v>
      </c>
      <c r="AR21" t="s">
        <v>80</v>
      </c>
      <c r="AS21">
        <v>1.0052</v>
      </c>
    </row>
    <row r="22" spans="1:45" ht="15">
      <c r="A22">
        <v>20</v>
      </c>
      <c r="B22">
        <v>8</v>
      </c>
      <c r="C22">
        <v>24</v>
      </c>
      <c r="D22">
        <v>8</v>
      </c>
      <c r="E22">
        <v>24</v>
      </c>
      <c r="F22">
        <v>20</v>
      </c>
      <c r="G22" t="s">
        <v>34</v>
      </c>
      <c r="H22">
        <v>820</v>
      </c>
      <c r="I22" t="s">
        <v>35</v>
      </c>
      <c r="J22">
        <v>14.1</v>
      </c>
      <c r="K22">
        <v>9.1</v>
      </c>
      <c r="L22">
        <v>89.49</v>
      </c>
      <c r="M22">
        <v>652.9</v>
      </c>
      <c r="N22">
        <v>201.3</v>
      </c>
      <c r="O22">
        <v>23.5</v>
      </c>
      <c r="P22">
        <v>422.8</v>
      </c>
      <c r="Q22">
        <v>65.3</v>
      </c>
      <c r="R22">
        <v>99.2</v>
      </c>
      <c r="S22">
        <v>5</v>
      </c>
      <c r="T22">
        <v>78.1</v>
      </c>
      <c r="U22">
        <v>12.4</v>
      </c>
      <c r="V22">
        <v>14.3</v>
      </c>
      <c r="W22">
        <v>14.3</v>
      </c>
      <c r="X22">
        <v>12.4</v>
      </c>
      <c r="Y22">
        <v>0.43</v>
      </c>
      <c r="Z22">
        <v>0.43</v>
      </c>
      <c r="AA22">
        <v>1.36</v>
      </c>
      <c r="AB22">
        <v>1.36</v>
      </c>
      <c r="AC22">
        <v>6.35</v>
      </c>
      <c r="AD22">
        <v>0</v>
      </c>
      <c r="AE22">
        <v>63.5</v>
      </c>
      <c r="AF22" t="s">
        <v>37</v>
      </c>
      <c r="AG22">
        <v>3</v>
      </c>
      <c r="AH22">
        <v>3.7</v>
      </c>
      <c r="AI22">
        <v>63.8</v>
      </c>
      <c r="AJ22">
        <v>73.7</v>
      </c>
      <c r="AK22">
        <v>4.4</v>
      </c>
      <c r="AL22">
        <v>1070</v>
      </c>
      <c r="AM22">
        <v>0</v>
      </c>
      <c r="AN22">
        <v>74</v>
      </c>
      <c r="AO22">
        <v>74.9</v>
      </c>
      <c r="AP22">
        <v>1121</v>
      </c>
      <c r="AQ22">
        <v>1</v>
      </c>
      <c r="AR22" t="s">
        <v>79</v>
      </c>
      <c r="AS22">
        <v>0.8334</v>
      </c>
    </row>
    <row r="23" spans="1:45" ht="15">
      <c r="A23">
        <v>21</v>
      </c>
      <c r="B23">
        <v>8</v>
      </c>
      <c r="C23">
        <v>24</v>
      </c>
      <c r="D23">
        <v>8</v>
      </c>
      <c r="E23">
        <v>24</v>
      </c>
      <c r="F23">
        <v>21</v>
      </c>
      <c r="G23" t="s">
        <v>34</v>
      </c>
      <c r="H23">
        <v>821</v>
      </c>
      <c r="I23" t="s">
        <v>35</v>
      </c>
      <c r="J23">
        <v>15.2</v>
      </c>
      <c r="K23">
        <v>9.3</v>
      </c>
      <c r="L23">
        <v>95.461</v>
      </c>
      <c r="M23">
        <v>652.5</v>
      </c>
      <c r="N23">
        <v>205</v>
      </c>
      <c r="O23">
        <v>23.3</v>
      </c>
      <c r="P23">
        <v>418.2</v>
      </c>
      <c r="Q23">
        <v>64.7</v>
      </c>
      <c r="R23">
        <v>99.1</v>
      </c>
      <c r="S23">
        <v>6</v>
      </c>
      <c r="T23">
        <v>77.5</v>
      </c>
      <c r="U23">
        <v>13.7</v>
      </c>
      <c r="V23">
        <v>14.1</v>
      </c>
      <c r="W23">
        <v>14.1</v>
      </c>
      <c r="X23">
        <v>13.7</v>
      </c>
      <c r="Y23">
        <v>0.43</v>
      </c>
      <c r="Z23">
        <v>0.43</v>
      </c>
      <c r="AA23">
        <v>1.43</v>
      </c>
      <c r="AB23">
        <v>1.43</v>
      </c>
      <c r="AC23">
        <v>6.6</v>
      </c>
      <c r="AD23">
        <v>0</v>
      </c>
      <c r="AE23">
        <v>66</v>
      </c>
      <c r="AF23" t="s">
        <v>36</v>
      </c>
      <c r="AG23">
        <v>5</v>
      </c>
      <c r="AH23">
        <v>4.8</v>
      </c>
      <c r="AI23">
        <v>66.1</v>
      </c>
      <c r="AJ23">
        <v>75.7</v>
      </c>
      <c r="AK23">
        <v>7.3</v>
      </c>
      <c r="AL23">
        <v>1190</v>
      </c>
      <c r="AM23">
        <v>0</v>
      </c>
      <c r="AN23">
        <v>75.8</v>
      </c>
      <c r="AO23">
        <v>75.3</v>
      </c>
      <c r="AP23">
        <v>1161</v>
      </c>
      <c r="AQ23">
        <v>1</v>
      </c>
      <c r="AR23" t="s">
        <v>85</v>
      </c>
      <c r="AS23">
        <v>0.7292</v>
      </c>
    </row>
    <row r="24" spans="1:45" ht="15">
      <c r="A24">
        <v>22</v>
      </c>
      <c r="B24">
        <v>8</v>
      </c>
      <c r="C24">
        <v>24</v>
      </c>
      <c r="D24">
        <v>8</v>
      </c>
      <c r="E24">
        <v>24</v>
      </c>
      <c r="F24">
        <v>22</v>
      </c>
      <c r="G24" t="s">
        <v>34</v>
      </c>
      <c r="H24">
        <v>822</v>
      </c>
      <c r="I24" t="s">
        <v>35</v>
      </c>
      <c r="J24">
        <v>14.5</v>
      </c>
      <c r="K24">
        <v>9.2</v>
      </c>
      <c r="L24">
        <v>68.285</v>
      </c>
      <c r="M24">
        <v>660.4</v>
      </c>
      <c r="N24">
        <v>202</v>
      </c>
      <c r="O24">
        <v>15.5</v>
      </c>
      <c r="P24">
        <v>433</v>
      </c>
      <c r="Q24">
        <v>66.6</v>
      </c>
      <c r="R24">
        <v>98.5</v>
      </c>
      <c r="S24">
        <v>10</v>
      </c>
      <c r="T24">
        <v>81.6</v>
      </c>
      <c r="U24">
        <v>13.2</v>
      </c>
      <c r="V24">
        <v>14.4</v>
      </c>
      <c r="W24">
        <v>14.4</v>
      </c>
      <c r="X24">
        <v>13.3</v>
      </c>
      <c r="Y24">
        <v>0.39</v>
      </c>
      <c r="Z24">
        <v>0.39</v>
      </c>
      <c r="AA24">
        <v>1.24</v>
      </c>
      <c r="AB24">
        <v>1.25</v>
      </c>
      <c r="AC24">
        <v>6.5</v>
      </c>
      <c r="AD24">
        <v>0</v>
      </c>
      <c r="AE24">
        <v>65</v>
      </c>
      <c r="AF24" t="s">
        <v>36</v>
      </c>
      <c r="AG24">
        <v>1</v>
      </c>
      <c r="AH24">
        <v>1.9</v>
      </c>
      <c r="AI24">
        <v>65.5</v>
      </c>
      <c r="AJ24">
        <v>71.7</v>
      </c>
      <c r="AK24">
        <v>2.2</v>
      </c>
      <c r="AL24">
        <v>1085</v>
      </c>
      <c r="AM24">
        <v>0</v>
      </c>
      <c r="AN24">
        <v>72.2</v>
      </c>
      <c r="AO24">
        <v>72.1</v>
      </c>
      <c r="AP24">
        <v>1080</v>
      </c>
      <c r="AQ24">
        <v>1</v>
      </c>
      <c r="AR24" t="s">
        <v>79</v>
      </c>
      <c r="AS24">
        <v>1.1016</v>
      </c>
    </row>
    <row r="25" spans="1:45" ht="15">
      <c r="A25">
        <v>23</v>
      </c>
      <c r="B25">
        <v>8</v>
      </c>
      <c r="C25">
        <v>24</v>
      </c>
      <c r="D25">
        <v>8</v>
      </c>
      <c r="E25">
        <v>24</v>
      </c>
      <c r="F25">
        <v>23</v>
      </c>
      <c r="G25" t="s">
        <v>34</v>
      </c>
      <c r="H25">
        <v>823</v>
      </c>
      <c r="I25" t="s">
        <v>35</v>
      </c>
      <c r="J25">
        <v>14.4</v>
      </c>
      <c r="K25">
        <v>9.3</v>
      </c>
      <c r="L25">
        <v>72.788</v>
      </c>
      <c r="M25">
        <v>654.6</v>
      </c>
      <c r="N25">
        <v>187.4</v>
      </c>
      <c r="O25">
        <v>14.3</v>
      </c>
      <c r="P25">
        <v>439.6</v>
      </c>
      <c r="Q25">
        <v>68.5</v>
      </c>
      <c r="R25">
        <v>98</v>
      </c>
      <c r="S25">
        <v>13</v>
      </c>
      <c r="T25">
        <v>85.1</v>
      </c>
      <c r="U25">
        <v>13</v>
      </c>
      <c r="V25">
        <v>14.3</v>
      </c>
      <c r="W25">
        <v>14.3</v>
      </c>
      <c r="X25">
        <v>13</v>
      </c>
      <c r="Y25">
        <v>0.36</v>
      </c>
      <c r="Z25">
        <v>0.36</v>
      </c>
      <c r="AA25">
        <v>1.33</v>
      </c>
      <c r="AB25">
        <v>1.33</v>
      </c>
      <c r="AC25">
        <v>6.5</v>
      </c>
      <c r="AD25">
        <v>0</v>
      </c>
      <c r="AE25">
        <v>65</v>
      </c>
      <c r="AF25" t="s">
        <v>36</v>
      </c>
      <c r="AG25">
        <v>2</v>
      </c>
      <c r="AH25">
        <v>2.7</v>
      </c>
      <c r="AI25">
        <v>65.3</v>
      </c>
      <c r="AJ25">
        <v>69.7</v>
      </c>
      <c r="AK25">
        <v>3.1</v>
      </c>
      <c r="AL25">
        <v>1130</v>
      </c>
      <c r="AM25">
        <v>0</v>
      </c>
      <c r="AN25">
        <v>70</v>
      </c>
      <c r="AO25">
        <v>70.3</v>
      </c>
      <c r="AP25">
        <v>1144</v>
      </c>
      <c r="AQ25">
        <v>1</v>
      </c>
      <c r="AR25" t="s">
        <v>86</v>
      </c>
      <c r="AS25">
        <v>0.4595</v>
      </c>
    </row>
    <row r="26" spans="1:45" ht="15">
      <c r="A26">
        <v>24</v>
      </c>
      <c r="B26">
        <v>8</v>
      </c>
      <c r="C26">
        <v>24</v>
      </c>
      <c r="D26">
        <v>8</v>
      </c>
      <c r="E26">
        <v>24</v>
      </c>
      <c r="F26">
        <v>24</v>
      </c>
      <c r="G26" t="s">
        <v>34</v>
      </c>
      <c r="H26">
        <v>824</v>
      </c>
      <c r="I26" t="s">
        <v>35</v>
      </c>
      <c r="J26">
        <v>14</v>
      </c>
      <c r="K26">
        <v>9</v>
      </c>
      <c r="L26">
        <v>67.957</v>
      </c>
      <c r="M26">
        <v>656.5</v>
      </c>
      <c r="N26">
        <v>207.2</v>
      </c>
      <c r="O26">
        <v>14.7</v>
      </c>
      <c r="P26">
        <v>425.3</v>
      </c>
      <c r="Q26">
        <v>65.7</v>
      </c>
      <c r="R26">
        <v>98.6</v>
      </c>
      <c r="S26">
        <v>9</v>
      </c>
      <c r="T26">
        <v>81.7</v>
      </c>
      <c r="U26">
        <v>12.7</v>
      </c>
      <c r="V26">
        <v>14.6</v>
      </c>
      <c r="W26">
        <v>14.6</v>
      </c>
      <c r="X26">
        <v>12.8</v>
      </c>
      <c r="Y26">
        <v>0.37</v>
      </c>
      <c r="Z26">
        <v>0.37</v>
      </c>
      <c r="AA26">
        <v>1.19</v>
      </c>
      <c r="AB26">
        <v>1.2</v>
      </c>
      <c r="AC26">
        <v>6.35</v>
      </c>
      <c r="AD26">
        <v>0</v>
      </c>
      <c r="AE26">
        <v>63.5</v>
      </c>
      <c r="AF26" t="s">
        <v>36</v>
      </c>
      <c r="AG26">
        <v>3</v>
      </c>
      <c r="AH26">
        <v>3.1</v>
      </c>
      <c r="AI26">
        <v>64.2</v>
      </c>
      <c r="AJ26">
        <v>72.7</v>
      </c>
      <c r="AK26">
        <v>4.6</v>
      </c>
      <c r="AL26">
        <v>1165</v>
      </c>
      <c r="AM26">
        <v>0</v>
      </c>
      <c r="AN26">
        <v>73.4</v>
      </c>
      <c r="AO26">
        <v>73.8</v>
      </c>
      <c r="AP26">
        <v>1191</v>
      </c>
      <c r="AQ26">
        <v>1</v>
      </c>
      <c r="AR26" t="s">
        <v>80</v>
      </c>
      <c r="AS26">
        <v>0.6935</v>
      </c>
    </row>
    <row r="27" spans="1:45" ht="15">
      <c r="A27">
        <v>25</v>
      </c>
      <c r="B27">
        <v>8</v>
      </c>
      <c r="C27">
        <v>24</v>
      </c>
      <c r="D27">
        <v>8</v>
      </c>
      <c r="E27">
        <v>24</v>
      </c>
      <c r="F27">
        <v>25</v>
      </c>
      <c r="G27" t="s">
        <v>34</v>
      </c>
      <c r="H27">
        <v>825</v>
      </c>
      <c r="I27" t="s">
        <v>35</v>
      </c>
      <c r="J27">
        <v>16</v>
      </c>
      <c r="K27">
        <v>9.1</v>
      </c>
      <c r="L27">
        <v>79.245</v>
      </c>
      <c r="M27">
        <v>652.1</v>
      </c>
      <c r="N27">
        <v>202.7</v>
      </c>
      <c r="O27">
        <v>21.2</v>
      </c>
      <c r="P27">
        <v>424.9</v>
      </c>
      <c r="Q27">
        <v>65.5</v>
      </c>
      <c r="R27">
        <v>99.5</v>
      </c>
      <c r="S27">
        <v>3</v>
      </c>
      <c r="T27">
        <v>78.3</v>
      </c>
      <c r="U27">
        <v>13.7</v>
      </c>
      <c r="V27">
        <v>14.4</v>
      </c>
      <c r="W27">
        <v>14.4</v>
      </c>
      <c r="X27">
        <v>13.8</v>
      </c>
      <c r="Y27">
        <v>0.43</v>
      </c>
      <c r="Z27">
        <v>0.43</v>
      </c>
      <c r="AA27">
        <v>1.3</v>
      </c>
      <c r="AB27">
        <v>1.31</v>
      </c>
      <c r="AC27">
        <v>6.6</v>
      </c>
      <c r="AD27">
        <v>0</v>
      </c>
      <c r="AE27">
        <v>66</v>
      </c>
      <c r="AF27" t="s">
        <v>36</v>
      </c>
      <c r="AG27">
        <v>4</v>
      </c>
      <c r="AH27">
        <v>3.2</v>
      </c>
      <c r="AI27">
        <v>66.5</v>
      </c>
      <c r="AJ27">
        <v>74.7</v>
      </c>
      <c r="AK27">
        <v>3.5</v>
      </c>
      <c r="AL27">
        <v>1155</v>
      </c>
      <c r="AM27">
        <v>0</v>
      </c>
      <c r="AN27">
        <v>75.2</v>
      </c>
      <c r="AO27">
        <v>74.6</v>
      </c>
      <c r="AP27">
        <v>1119</v>
      </c>
      <c r="AQ27">
        <v>1</v>
      </c>
      <c r="AR27" t="s">
        <v>79</v>
      </c>
      <c r="AS27">
        <v>0.6526</v>
      </c>
    </row>
    <row r="28" spans="1:45" ht="15">
      <c r="A28">
        <v>26</v>
      </c>
      <c r="B28">
        <v>8</v>
      </c>
      <c r="C28">
        <v>24</v>
      </c>
      <c r="D28">
        <v>8</v>
      </c>
      <c r="E28">
        <v>24</v>
      </c>
      <c r="F28">
        <v>26</v>
      </c>
      <c r="G28" t="s">
        <v>34</v>
      </c>
      <c r="H28">
        <v>826</v>
      </c>
      <c r="I28" t="s">
        <v>35</v>
      </c>
      <c r="J28">
        <v>15.4</v>
      </c>
      <c r="K28">
        <v>9.3</v>
      </c>
      <c r="L28">
        <v>89.485</v>
      </c>
      <c r="M28">
        <v>657.1</v>
      </c>
      <c r="N28">
        <v>226.3</v>
      </c>
      <c r="O28">
        <v>21.9</v>
      </c>
      <c r="P28">
        <v>403.3</v>
      </c>
      <c r="Q28">
        <v>61.9</v>
      </c>
      <c r="R28">
        <v>99.1</v>
      </c>
      <c r="S28">
        <v>6</v>
      </c>
      <c r="T28">
        <v>75.1</v>
      </c>
      <c r="U28">
        <v>13.9</v>
      </c>
      <c r="V28">
        <v>14.2</v>
      </c>
      <c r="W28">
        <v>14.2</v>
      </c>
      <c r="X28">
        <v>13.9</v>
      </c>
      <c r="Y28">
        <v>0.42</v>
      </c>
      <c r="Z28">
        <v>0.42</v>
      </c>
      <c r="AA28">
        <v>1.26</v>
      </c>
      <c r="AB28">
        <v>1.26</v>
      </c>
      <c r="AC28">
        <v>6.6</v>
      </c>
      <c r="AD28">
        <v>0</v>
      </c>
      <c r="AE28">
        <v>66</v>
      </c>
      <c r="AF28" t="s">
        <v>36</v>
      </c>
      <c r="AG28">
        <v>4</v>
      </c>
      <c r="AH28">
        <v>3.7</v>
      </c>
      <c r="AI28">
        <v>66.2</v>
      </c>
      <c r="AJ28">
        <v>75.7</v>
      </c>
      <c r="AK28">
        <v>4.3</v>
      </c>
      <c r="AL28">
        <v>1080</v>
      </c>
      <c r="AM28">
        <v>0</v>
      </c>
      <c r="AN28">
        <v>75.9</v>
      </c>
      <c r="AO28">
        <v>75.3</v>
      </c>
      <c r="AP28">
        <v>1038</v>
      </c>
      <c r="AQ28">
        <v>1</v>
      </c>
      <c r="AR28" t="s">
        <v>79</v>
      </c>
      <c r="AS28">
        <v>0.7511</v>
      </c>
    </row>
    <row r="29" spans="1:45" ht="15">
      <c r="A29">
        <v>27</v>
      </c>
      <c r="B29">
        <v>8</v>
      </c>
      <c r="C29">
        <v>24</v>
      </c>
      <c r="D29">
        <v>8</v>
      </c>
      <c r="E29">
        <v>24</v>
      </c>
      <c r="F29">
        <v>27</v>
      </c>
      <c r="G29" t="s">
        <v>34</v>
      </c>
      <c r="H29">
        <v>827</v>
      </c>
      <c r="I29" t="s">
        <v>35</v>
      </c>
      <c r="J29">
        <v>14.8</v>
      </c>
      <c r="K29">
        <v>8.9</v>
      </c>
      <c r="L29">
        <v>81.646</v>
      </c>
      <c r="M29">
        <v>659.8</v>
      </c>
      <c r="N29">
        <v>211.6</v>
      </c>
      <c r="O29">
        <v>15.5</v>
      </c>
      <c r="P29">
        <v>418.3</v>
      </c>
      <c r="Q29">
        <v>64.8</v>
      </c>
      <c r="R29">
        <v>97.8</v>
      </c>
      <c r="S29">
        <v>14</v>
      </c>
      <c r="T29">
        <v>77.1</v>
      </c>
      <c r="U29">
        <v>13.3</v>
      </c>
      <c r="V29">
        <v>14.3</v>
      </c>
      <c r="W29">
        <v>14.3</v>
      </c>
      <c r="X29">
        <v>13.3</v>
      </c>
      <c r="Y29">
        <v>0.44</v>
      </c>
      <c r="Z29">
        <v>0.44</v>
      </c>
      <c r="AA29">
        <v>1.27</v>
      </c>
      <c r="AB29">
        <v>1.27</v>
      </c>
      <c r="AC29">
        <v>6.5</v>
      </c>
      <c r="AD29">
        <v>0</v>
      </c>
      <c r="AE29">
        <v>65</v>
      </c>
      <c r="AF29" t="s">
        <v>37</v>
      </c>
      <c r="AG29">
        <v>4</v>
      </c>
      <c r="AH29">
        <v>4.3</v>
      </c>
      <c r="AI29">
        <v>65.3</v>
      </c>
      <c r="AJ29">
        <v>74.7</v>
      </c>
      <c r="AK29">
        <v>5.7</v>
      </c>
      <c r="AL29">
        <v>1180</v>
      </c>
      <c r="AM29">
        <v>0</v>
      </c>
      <c r="AN29">
        <v>75</v>
      </c>
      <c r="AO29">
        <v>75</v>
      </c>
      <c r="AP29">
        <v>1175</v>
      </c>
      <c r="AQ29">
        <v>1</v>
      </c>
      <c r="AR29" t="s">
        <v>80</v>
      </c>
      <c r="AS29">
        <v>0.6103</v>
      </c>
    </row>
    <row r="30" spans="1:45" ht="15">
      <c r="A30">
        <v>28</v>
      </c>
      <c r="B30">
        <v>8</v>
      </c>
      <c r="C30">
        <v>24</v>
      </c>
      <c r="D30">
        <v>8</v>
      </c>
      <c r="E30">
        <v>24</v>
      </c>
      <c r="F30">
        <v>28</v>
      </c>
      <c r="G30" t="s">
        <v>34</v>
      </c>
      <c r="H30">
        <v>828</v>
      </c>
      <c r="I30" t="s">
        <v>35</v>
      </c>
      <c r="J30">
        <v>15</v>
      </c>
      <c r="K30">
        <v>9.3</v>
      </c>
      <c r="L30">
        <v>64.51</v>
      </c>
      <c r="M30">
        <v>657.9</v>
      </c>
      <c r="N30">
        <v>227.9</v>
      </c>
      <c r="O30">
        <v>17.6</v>
      </c>
      <c r="P30">
        <v>403.3</v>
      </c>
      <c r="Q30">
        <v>62.2</v>
      </c>
      <c r="R30">
        <v>98.6</v>
      </c>
      <c r="S30">
        <v>9</v>
      </c>
      <c r="T30">
        <v>76.5</v>
      </c>
      <c r="U30">
        <v>13.5</v>
      </c>
      <c r="V30">
        <v>14.5</v>
      </c>
      <c r="W30">
        <v>14.5</v>
      </c>
      <c r="X30">
        <v>13.6</v>
      </c>
      <c r="Y30">
        <v>0.4</v>
      </c>
      <c r="Z30">
        <v>0.4</v>
      </c>
      <c r="AA30">
        <v>1.21</v>
      </c>
      <c r="AB30">
        <v>1.22</v>
      </c>
      <c r="AC30">
        <v>6.75</v>
      </c>
      <c r="AD30">
        <v>0</v>
      </c>
      <c r="AE30">
        <v>67.5</v>
      </c>
      <c r="AF30" t="s">
        <v>37</v>
      </c>
      <c r="AG30">
        <v>5</v>
      </c>
      <c r="AH30">
        <v>5.5</v>
      </c>
      <c r="AI30">
        <v>68.1</v>
      </c>
      <c r="AJ30">
        <v>77.7</v>
      </c>
      <c r="AK30">
        <v>7.6</v>
      </c>
      <c r="AL30">
        <v>1195</v>
      </c>
      <c r="AM30">
        <v>0</v>
      </c>
      <c r="AN30">
        <v>78.3</v>
      </c>
      <c r="AO30">
        <v>77.9</v>
      </c>
      <c r="AP30">
        <v>1172</v>
      </c>
      <c r="AQ30">
        <v>1</v>
      </c>
      <c r="AR30" t="s">
        <v>80</v>
      </c>
      <c r="AS30">
        <v>0.4979</v>
      </c>
    </row>
    <row r="31" spans="1:45" ht="15">
      <c r="A31">
        <v>29</v>
      </c>
      <c r="B31">
        <v>8</v>
      </c>
      <c r="C31">
        <v>24</v>
      </c>
      <c r="D31">
        <v>8</v>
      </c>
      <c r="E31">
        <v>24</v>
      </c>
      <c r="F31">
        <v>29</v>
      </c>
      <c r="G31" t="s">
        <v>34</v>
      </c>
      <c r="H31">
        <v>829</v>
      </c>
      <c r="I31" t="s">
        <v>35</v>
      </c>
      <c r="J31">
        <v>14.9</v>
      </c>
      <c r="K31">
        <v>9.1</v>
      </c>
      <c r="L31">
        <v>83.061</v>
      </c>
      <c r="M31">
        <v>656.6</v>
      </c>
      <c r="N31">
        <v>209.7</v>
      </c>
      <c r="O31">
        <v>18.6</v>
      </c>
      <c r="P31">
        <v>422.4</v>
      </c>
      <c r="Q31">
        <v>64.9</v>
      </c>
      <c r="R31">
        <v>99.1</v>
      </c>
      <c r="S31">
        <v>6</v>
      </c>
      <c r="T31">
        <v>77.7</v>
      </c>
      <c r="U31">
        <v>13.2</v>
      </c>
      <c r="V31">
        <v>14.3</v>
      </c>
      <c r="W31">
        <v>14.3</v>
      </c>
      <c r="X31">
        <v>13.2</v>
      </c>
      <c r="Y31">
        <v>0.43</v>
      </c>
      <c r="Z31">
        <v>0.43</v>
      </c>
      <c r="AA31">
        <v>1.2</v>
      </c>
      <c r="AB31">
        <v>1.2</v>
      </c>
      <c r="AC31">
        <v>6.6</v>
      </c>
      <c r="AD31">
        <v>0</v>
      </c>
      <c r="AE31">
        <v>66</v>
      </c>
      <c r="AF31" t="s">
        <v>37</v>
      </c>
      <c r="AG31">
        <v>4</v>
      </c>
      <c r="AH31">
        <v>4.4</v>
      </c>
      <c r="AI31">
        <v>66.3</v>
      </c>
      <c r="AJ31">
        <v>74.7</v>
      </c>
      <c r="AK31">
        <v>5.7</v>
      </c>
      <c r="AL31">
        <v>1135</v>
      </c>
      <c r="AM31">
        <v>0</v>
      </c>
      <c r="AN31">
        <v>75</v>
      </c>
      <c r="AO31">
        <v>75.1</v>
      </c>
      <c r="AP31">
        <v>1137</v>
      </c>
      <c r="AQ31">
        <v>1</v>
      </c>
      <c r="AR31" t="s">
        <v>79</v>
      </c>
      <c r="AS31">
        <v>0.7255</v>
      </c>
    </row>
    <row r="32" spans="1:45" ht="15">
      <c r="A32">
        <v>30</v>
      </c>
      <c r="B32">
        <v>8</v>
      </c>
      <c r="C32">
        <v>24</v>
      </c>
      <c r="D32">
        <v>8</v>
      </c>
      <c r="E32">
        <v>24</v>
      </c>
      <c r="F32">
        <v>30</v>
      </c>
      <c r="G32" t="s">
        <v>34</v>
      </c>
      <c r="H32">
        <v>830</v>
      </c>
      <c r="I32" t="s">
        <v>35</v>
      </c>
      <c r="J32">
        <v>14.2</v>
      </c>
      <c r="K32">
        <v>9.1</v>
      </c>
      <c r="L32">
        <v>75.226</v>
      </c>
      <c r="M32">
        <v>662.8</v>
      </c>
      <c r="N32">
        <v>203.1</v>
      </c>
      <c r="O32">
        <v>18.2</v>
      </c>
      <c r="P32">
        <v>430.8</v>
      </c>
      <c r="Q32">
        <v>66.1</v>
      </c>
      <c r="R32">
        <v>98.4</v>
      </c>
      <c r="S32">
        <v>11</v>
      </c>
      <c r="T32">
        <v>81.6</v>
      </c>
      <c r="U32">
        <v>12.8</v>
      </c>
      <c r="V32">
        <v>14.5</v>
      </c>
      <c r="W32">
        <v>14.5</v>
      </c>
      <c r="X32">
        <v>12.9</v>
      </c>
      <c r="Y32">
        <v>0.38</v>
      </c>
      <c r="Z32">
        <v>0.38</v>
      </c>
      <c r="AA32">
        <v>1.22</v>
      </c>
      <c r="AB32">
        <v>1.23</v>
      </c>
      <c r="AC32">
        <v>6.5</v>
      </c>
      <c r="AD32">
        <v>0</v>
      </c>
      <c r="AE32">
        <v>65</v>
      </c>
      <c r="AF32" t="s">
        <v>37</v>
      </c>
      <c r="AG32">
        <v>2</v>
      </c>
      <c r="AH32">
        <v>3.1</v>
      </c>
      <c r="AI32">
        <v>65.6</v>
      </c>
      <c r="AJ32">
        <v>71.7</v>
      </c>
      <c r="AK32">
        <v>3</v>
      </c>
      <c r="AL32">
        <v>1050</v>
      </c>
      <c r="AM32">
        <v>0</v>
      </c>
      <c r="AN32">
        <v>72.3</v>
      </c>
      <c r="AO32">
        <v>72.6</v>
      </c>
      <c r="AP32">
        <v>1070</v>
      </c>
      <c r="AQ32">
        <v>1</v>
      </c>
      <c r="AR32" t="s">
        <v>79</v>
      </c>
      <c r="AS32">
        <v>0.5685</v>
      </c>
    </row>
    <row r="33" spans="1:45" ht="15">
      <c r="A33">
        <v>31</v>
      </c>
      <c r="B33">
        <v>8</v>
      </c>
      <c r="C33">
        <v>24</v>
      </c>
      <c r="D33">
        <v>8</v>
      </c>
      <c r="E33">
        <v>24</v>
      </c>
      <c r="F33">
        <v>31</v>
      </c>
      <c r="G33" t="s">
        <v>34</v>
      </c>
      <c r="H33">
        <v>831</v>
      </c>
      <c r="I33" t="s">
        <v>35</v>
      </c>
      <c r="J33">
        <v>15.6</v>
      </c>
      <c r="K33">
        <v>9.1</v>
      </c>
      <c r="L33">
        <v>75.5</v>
      </c>
      <c r="M33">
        <v>659.9</v>
      </c>
      <c r="N33">
        <v>216.7</v>
      </c>
      <c r="O33">
        <v>16.7</v>
      </c>
      <c r="P33">
        <v>419.8</v>
      </c>
      <c r="Q33">
        <v>64.3</v>
      </c>
      <c r="R33">
        <v>99</v>
      </c>
      <c r="S33">
        <v>7</v>
      </c>
      <c r="T33">
        <v>77.1</v>
      </c>
      <c r="U33">
        <v>13.9</v>
      </c>
      <c r="V33">
        <v>14.4</v>
      </c>
      <c r="W33">
        <v>14.4</v>
      </c>
      <c r="X33">
        <v>14</v>
      </c>
      <c r="Y33">
        <v>0.43</v>
      </c>
      <c r="Z33">
        <v>0.43</v>
      </c>
      <c r="AA33">
        <v>1.3</v>
      </c>
      <c r="AB33">
        <v>1.31</v>
      </c>
      <c r="AC33">
        <v>6.65</v>
      </c>
      <c r="AD33">
        <v>0</v>
      </c>
      <c r="AE33">
        <v>66.5</v>
      </c>
      <c r="AF33" t="s">
        <v>37</v>
      </c>
      <c r="AG33">
        <v>4</v>
      </c>
      <c r="AH33">
        <v>4.4</v>
      </c>
      <c r="AI33">
        <v>67</v>
      </c>
      <c r="AJ33">
        <v>75.7</v>
      </c>
      <c r="AK33">
        <v>6.1</v>
      </c>
      <c r="AL33">
        <v>1120</v>
      </c>
      <c r="AM33">
        <v>0</v>
      </c>
      <c r="AN33">
        <v>76.2</v>
      </c>
      <c r="AO33">
        <v>75.4</v>
      </c>
      <c r="AP33">
        <v>1072</v>
      </c>
      <c r="AQ33">
        <v>1</v>
      </c>
      <c r="AR33" t="s">
        <v>86</v>
      </c>
      <c r="AS33">
        <v>0.6104</v>
      </c>
    </row>
    <row r="34" spans="1:45" ht="15">
      <c r="A34">
        <v>32</v>
      </c>
      <c r="B34">
        <v>8</v>
      </c>
      <c r="C34">
        <v>24</v>
      </c>
      <c r="D34">
        <v>8</v>
      </c>
      <c r="E34">
        <v>24</v>
      </c>
      <c r="F34">
        <v>32</v>
      </c>
      <c r="G34" t="s">
        <v>34</v>
      </c>
      <c r="H34">
        <v>832</v>
      </c>
      <c r="I34" t="s">
        <v>35</v>
      </c>
      <c r="J34">
        <v>14.7</v>
      </c>
      <c r="K34">
        <v>8.8</v>
      </c>
      <c r="L34">
        <v>74.09</v>
      </c>
      <c r="M34">
        <v>568.2</v>
      </c>
      <c r="N34">
        <v>197.4</v>
      </c>
      <c r="O34">
        <v>15.7</v>
      </c>
      <c r="P34">
        <v>348.5</v>
      </c>
      <c r="Q34">
        <v>62.1</v>
      </c>
      <c r="R34">
        <v>98.8</v>
      </c>
      <c r="S34">
        <v>7</v>
      </c>
      <c r="T34">
        <v>76.3</v>
      </c>
      <c r="U34">
        <v>13.6</v>
      </c>
      <c r="V34">
        <v>14.3</v>
      </c>
      <c r="W34">
        <v>14.3</v>
      </c>
      <c r="X34">
        <v>13.6</v>
      </c>
      <c r="Y34">
        <v>0.4</v>
      </c>
      <c r="Z34">
        <v>0.4</v>
      </c>
      <c r="AA34">
        <v>1.31</v>
      </c>
      <c r="AB34">
        <v>1.31</v>
      </c>
      <c r="AC34">
        <v>6.65</v>
      </c>
      <c r="AD34">
        <v>0</v>
      </c>
      <c r="AE34">
        <v>66.5</v>
      </c>
      <c r="AF34" t="s">
        <v>37</v>
      </c>
      <c r="AG34">
        <v>4</v>
      </c>
      <c r="AH34">
        <v>5.5</v>
      </c>
      <c r="AI34">
        <v>66.8</v>
      </c>
      <c r="AJ34">
        <v>76.7</v>
      </c>
      <c r="AK34">
        <v>7.7</v>
      </c>
      <c r="AL34">
        <v>1145</v>
      </c>
      <c r="AM34">
        <v>0</v>
      </c>
      <c r="AN34">
        <v>77</v>
      </c>
      <c r="AO34">
        <v>76.7</v>
      </c>
      <c r="AP34">
        <v>1122</v>
      </c>
      <c r="AQ34">
        <v>1</v>
      </c>
      <c r="AR34" t="s">
        <v>80</v>
      </c>
      <c r="AS34">
        <v>0.6116</v>
      </c>
    </row>
    <row r="35" spans="1:45" ht="15">
      <c r="A35">
        <v>33</v>
      </c>
      <c r="B35">
        <v>8</v>
      </c>
      <c r="C35">
        <v>24</v>
      </c>
      <c r="D35">
        <v>8</v>
      </c>
      <c r="E35">
        <v>24</v>
      </c>
      <c r="F35">
        <v>33</v>
      </c>
      <c r="G35" t="s">
        <v>34</v>
      </c>
      <c r="H35">
        <v>833</v>
      </c>
      <c r="I35" t="s">
        <v>35</v>
      </c>
      <c r="J35">
        <v>16.4</v>
      </c>
      <c r="K35">
        <v>9</v>
      </c>
      <c r="L35">
        <v>78.571</v>
      </c>
      <c r="M35">
        <v>665.5</v>
      </c>
      <c r="N35">
        <v>226.6</v>
      </c>
      <c r="O35">
        <v>17.6</v>
      </c>
      <c r="P35">
        <v>414.6</v>
      </c>
      <c r="Q35">
        <v>62.9</v>
      </c>
      <c r="R35">
        <v>99</v>
      </c>
      <c r="S35">
        <v>7</v>
      </c>
      <c r="T35">
        <v>75.6</v>
      </c>
      <c r="U35">
        <v>14.8</v>
      </c>
      <c r="V35">
        <v>14.3</v>
      </c>
      <c r="W35">
        <v>14.3</v>
      </c>
      <c r="X35">
        <v>14.9</v>
      </c>
      <c r="Y35">
        <v>0.43</v>
      </c>
      <c r="Z35">
        <v>0.43</v>
      </c>
      <c r="AA35">
        <v>1.33</v>
      </c>
      <c r="AB35">
        <v>1.33</v>
      </c>
      <c r="AC35">
        <v>6.95</v>
      </c>
      <c r="AD35">
        <v>0</v>
      </c>
      <c r="AE35">
        <v>69.5</v>
      </c>
      <c r="AF35" t="s">
        <v>37</v>
      </c>
      <c r="AG35">
        <v>4</v>
      </c>
      <c r="AH35">
        <v>3.8</v>
      </c>
      <c r="AI35">
        <v>69.8</v>
      </c>
      <c r="AJ35">
        <v>76.7</v>
      </c>
      <c r="AK35">
        <v>5.2</v>
      </c>
      <c r="AL35">
        <v>1225</v>
      </c>
      <c r="AM35">
        <v>0</v>
      </c>
      <c r="AN35">
        <v>77</v>
      </c>
      <c r="AO35">
        <v>75.4</v>
      </c>
      <c r="AP35">
        <v>1121</v>
      </c>
      <c r="AQ35">
        <v>1</v>
      </c>
      <c r="AR35" t="s">
        <v>79</v>
      </c>
      <c r="AS35">
        <v>0.4786</v>
      </c>
    </row>
    <row r="36" spans="1:45" ht="15">
      <c r="A36">
        <v>34</v>
      </c>
      <c r="B36">
        <v>8</v>
      </c>
      <c r="C36">
        <v>24</v>
      </c>
      <c r="D36">
        <v>8</v>
      </c>
      <c r="E36">
        <v>24</v>
      </c>
      <c r="F36">
        <v>34</v>
      </c>
      <c r="G36" t="s">
        <v>34</v>
      </c>
      <c r="H36">
        <v>834</v>
      </c>
      <c r="I36" t="s">
        <v>38</v>
      </c>
      <c r="J36">
        <v>15.5</v>
      </c>
      <c r="K36">
        <v>9</v>
      </c>
      <c r="L36">
        <v>75.947</v>
      </c>
      <c r="M36">
        <v>658.3</v>
      </c>
      <c r="N36">
        <v>242.2</v>
      </c>
      <c r="O36">
        <v>17.4</v>
      </c>
      <c r="P36">
        <v>389</v>
      </c>
      <c r="Q36">
        <v>60</v>
      </c>
      <c r="R36">
        <v>98.5</v>
      </c>
      <c r="S36">
        <v>10</v>
      </c>
      <c r="T36">
        <v>73.6</v>
      </c>
      <c r="U36">
        <v>14</v>
      </c>
      <c r="V36">
        <v>14.4</v>
      </c>
      <c r="W36">
        <v>14.4</v>
      </c>
      <c r="X36">
        <v>14.1</v>
      </c>
      <c r="Y36">
        <v>0.41</v>
      </c>
      <c r="Z36">
        <v>0.41</v>
      </c>
      <c r="AA36">
        <v>1.3</v>
      </c>
      <c r="AB36">
        <v>1.31</v>
      </c>
      <c r="AC36">
        <v>6.8</v>
      </c>
      <c r="AD36">
        <v>-0.1</v>
      </c>
      <c r="AE36">
        <v>67</v>
      </c>
      <c r="AF36" t="s">
        <v>37</v>
      </c>
      <c r="AG36">
        <v>3</v>
      </c>
      <c r="AH36">
        <v>6</v>
      </c>
      <c r="AI36">
        <v>67.5</v>
      </c>
      <c r="AJ36">
        <v>76.7</v>
      </c>
      <c r="AK36">
        <v>7.4</v>
      </c>
      <c r="AL36">
        <v>1125</v>
      </c>
      <c r="AM36">
        <v>0</v>
      </c>
      <c r="AN36">
        <v>77.2</v>
      </c>
      <c r="AO36">
        <v>76.3</v>
      </c>
      <c r="AP36">
        <v>1071</v>
      </c>
      <c r="AQ36">
        <v>1</v>
      </c>
      <c r="AR36" t="s">
        <v>80</v>
      </c>
      <c r="AS36">
        <v>0.4526</v>
      </c>
    </row>
    <row r="37" spans="1:45" ht="15">
      <c r="A37">
        <v>35</v>
      </c>
      <c r="B37">
        <v>8</v>
      </c>
      <c r="C37">
        <v>24</v>
      </c>
      <c r="D37">
        <v>8</v>
      </c>
      <c r="E37">
        <v>24</v>
      </c>
      <c r="F37">
        <v>35</v>
      </c>
      <c r="G37" t="s">
        <v>34</v>
      </c>
      <c r="H37">
        <v>835</v>
      </c>
      <c r="I37" t="s">
        <v>35</v>
      </c>
      <c r="J37">
        <v>14.9</v>
      </c>
      <c r="K37">
        <v>9.2</v>
      </c>
      <c r="L37">
        <v>78.518</v>
      </c>
      <c r="M37">
        <v>657.8</v>
      </c>
      <c r="N37">
        <v>215.5</v>
      </c>
      <c r="O37">
        <v>16.8</v>
      </c>
      <c r="P37">
        <v>416.6</v>
      </c>
      <c r="Q37">
        <v>64.2</v>
      </c>
      <c r="R37">
        <v>98.6</v>
      </c>
      <c r="S37">
        <v>9</v>
      </c>
      <c r="T37">
        <v>78</v>
      </c>
      <c r="U37">
        <v>13.6</v>
      </c>
      <c r="V37">
        <v>14.2</v>
      </c>
      <c r="W37">
        <v>14.2</v>
      </c>
      <c r="X37">
        <v>13.6</v>
      </c>
      <c r="Y37">
        <v>0.41</v>
      </c>
      <c r="Z37">
        <v>0.41</v>
      </c>
      <c r="AA37">
        <v>1.23</v>
      </c>
      <c r="AB37">
        <v>1.23</v>
      </c>
      <c r="AC37">
        <v>6.75</v>
      </c>
      <c r="AD37">
        <v>-0.1</v>
      </c>
      <c r="AE37">
        <v>66.5</v>
      </c>
      <c r="AF37" t="s">
        <v>37</v>
      </c>
      <c r="AG37">
        <v>4</v>
      </c>
      <c r="AH37">
        <v>5</v>
      </c>
      <c r="AI37">
        <v>66.7</v>
      </c>
      <c r="AJ37">
        <v>75.7</v>
      </c>
      <c r="AK37">
        <v>8.1</v>
      </c>
      <c r="AL37">
        <v>1125</v>
      </c>
      <c r="AM37">
        <v>0</v>
      </c>
      <c r="AN37">
        <v>75.9</v>
      </c>
      <c r="AO37">
        <v>75.6</v>
      </c>
      <c r="AP37">
        <v>1102</v>
      </c>
      <c r="AQ37">
        <v>1</v>
      </c>
      <c r="AR37" t="s">
        <v>86</v>
      </c>
      <c r="AS37">
        <v>0.494</v>
      </c>
    </row>
    <row r="38" spans="1:45" ht="15">
      <c r="A38">
        <v>36</v>
      </c>
      <c r="B38">
        <v>8</v>
      </c>
      <c r="C38">
        <v>24</v>
      </c>
      <c r="D38">
        <v>8</v>
      </c>
      <c r="E38">
        <v>24</v>
      </c>
      <c r="F38">
        <v>36</v>
      </c>
      <c r="G38" t="s">
        <v>34</v>
      </c>
      <c r="H38">
        <v>836</v>
      </c>
      <c r="I38" t="s">
        <v>35</v>
      </c>
      <c r="J38">
        <v>14.7</v>
      </c>
      <c r="K38">
        <v>9.1</v>
      </c>
      <c r="L38">
        <v>71.23</v>
      </c>
      <c r="M38">
        <v>660</v>
      </c>
      <c r="N38">
        <v>206.9</v>
      </c>
      <c r="O38">
        <v>18.2</v>
      </c>
      <c r="P38">
        <v>435</v>
      </c>
      <c r="Q38">
        <v>65.9</v>
      </c>
      <c r="R38">
        <v>100</v>
      </c>
      <c r="S38">
        <v>0</v>
      </c>
      <c r="T38">
        <v>81.4</v>
      </c>
      <c r="U38">
        <v>13.7</v>
      </c>
      <c r="V38">
        <v>14.3</v>
      </c>
      <c r="W38">
        <v>14.3</v>
      </c>
      <c r="X38">
        <v>13.7</v>
      </c>
      <c r="Y38">
        <v>0.38</v>
      </c>
      <c r="Z38">
        <v>0.38</v>
      </c>
      <c r="AA38">
        <v>1.29</v>
      </c>
      <c r="AB38">
        <v>1.29</v>
      </c>
      <c r="AC38">
        <v>6.65</v>
      </c>
      <c r="AD38">
        <v>0</v>
      </c>
      <c r="AE38">
        <v>66.5</v>
      </c>
      <c r="AF38" t="s">
        <v>37</v>
      </c>
      <c r="AG38">
        <v>4</v>
      </c>
      <c r="AH38">
        <v>4.4</v>
      </c>
      <c r="AI38">
        <v>66.8</v>
      </c>
      <c r="AJ38">
        <v>75.7</v>
      </c>
      <c r="AK38">
        <v>6.4</v>
      </c>
      <c r="AL38">
        <v>1100</v>
      </c>
      <c r="AM38">
        <v>0</v>
      </c>
      <c r="AN38">
        <v>76</v>
      </c>
      <c r="AO38">
        <v>75.6</v>
      </c>
      <c r="AP38">
        <v>1071</v>
      </c>
      <c r="AQ38">
        <v>1</v>
      </c>
      <c r="AR38" t="s">
        <v>79</v>
      </c>
      <c r="AS38">
        <v>0.4841</v>
      </c>
    </row>
    <row r="39" spans="1:45" ht="15">
      <c r="A39">
        <v>37</v>
      </c>
      <c r="B39">
        <v>8</v>
      </c>
      <c r="C39">
        <v>24</v>
      </c>
      <c r="D39">
        <v>8</v>
      </c>
      <c r="E39">
        <v>24</v>
      </c>
      <c r="F39">
        <v>37</v>
      </c>
      <c r="G39" t="s">
        <v>34</v>
      </c>
      <c r="H39">
        <v>837</v>
      </c>
      <c r="I39" t="s">
        <v>35</v>
      </c>
      <c r="J39">
        <v>14.6</v>
      </c>
      <c r="K39">
        <v>9.3</v>
      </c>
      <c r="L39">
        <v>70.434</v>
      </c>
      <c r="M39">
        <v>659.5</v>
      </c>
      <c r="N39">
        <v>217.5</v>
      </c>
      <c r="O39">
        <v>17.5</v>
      </c>
      <c r="P39">
        <v>416.5</v>
      </c>
      <c r="Q39">
        <v>63.9</v>
      </c>
      <c r="R39">
        <v>98.8</v>
      </c>
      <c r="S39">
        <v>8</v>
      </c>
      <c r="T39">
        <v>78.2</v>
      </c>
      <c r="U39">
        <v>13.1</v>
      </c>
      <c r="V39">
        <v>14.3</v>
      </c>
      <c r="W39">
        <v>14.3</v>
      </c>
      <c r="X39">
        <v>13.1</v>
      </c>
      <c r="Y39">
        <v>0.4</v>
      </c>
      <c r="Z39">
        <v>0.4</v>
      </c>
      <c r="AA39">
        <v>1.16</v>
      </c>
      <c r="AB39">
        <v>1.16</v>
      </c>
      <c r="AC39">
        <v>6.6</v>
      </c>
      <c r="AD39">
        <v>0</v>
      </c>
      <c r="AE39">
        <v>66</v>
      </c>
      <c r="AF39" t="s">
        <v>37</v>
      </c>
      <c r="AG39">
        <v>4</v>
      </c>
      <c r="AH39">
        <v>4.3</v>
      </c>
      <c r="AI39">
        <v>66.3</v>
      </c>
      <c r="AJ39">
        <v>75.7</v>
      </c>
      <c r="AK39">
        <v>6.1</v>
      </c>
      <c r="AL39">
        <v>1110</v>
      </c>
      <c r="AM39">
        <v>0</v>
      </c>
      <c r="AN39">
        <v>76</v>
      </c>
      <c r="AO39">
        <v>76.2</v>
      </c>
      <c r="AP39">
        <v>1118</v>
      </c>
      <c r="AQ39">
        <v>1</v>
      </c>
      <c r="AR39" t="s">
        <v>79</v>
      </c>
      <c r="AS39">
        <v>0.7983</v>
      </c>
    </row>
    <row r="40" spans="1:45" ht="15">
      <c r="A40">
        <v>38</v>
      </c>
      <c r="B40">
        <v>8</v>
      </c>
      <c r="C40">
        <v>24</v>
      </c>
      <c r="D40">
        <v>8</v>
      </c>
      <c r="E40">
        <v>24</v>
      </c>
      <c r="F40">
        <v>38</v>
      </c>
      <c r="G40" t="s">
        <v>34</v>
      </c>
      <c r="H40">
        <v>838</v>
      </c>
      <c r="I40" t="s">
        <v>35</v>
      </c>
      <c r="J40">
        <v>15.1</v>
      </c>
      <c r="K40">
        <v>9.4</v>
      </c>
      <c r="L40">
        <v>67.138</v>
      </c>
      <c r="M40">
        <v>662.2</v>
      </c>
      <c r="N40">
        <v>237.2</v>
      </c>
      <c r="O40">
        <v>18</v>
      </c>
      <c r="P40">
        <v>396.2</v>
      </c>
      <c r="Q40">
        <v>60.8</v>
      </c>
      <c r="R40">
        <v>98.4</v>
      </c>
      <c r="S40">
        <v>11</v>
      </c>
      <c r="T40">
        <v>75.5</v>
      </c>
      <c r="U40">
        <v>13.6</v>
      </c>
      <c r="V40">
        <v>14.3</v>
      </c>
      <c r="W40">
        <v>14.3</v>
      </c>
      <c r="X40">
        <v>13.6</v>
      </c>
      <c r="Y40">
        <v>0.39</v>
      </c>
      <c r="Z40">
        <v>0.39</v>
      </c>
      <c r="AA40">
        <v>1.28</v>
      </c>
      <c r="AB40">
        <v>1.28</v>
      </c>
      <c r="AC40">
        <v>6.65</v>
      </c>
      <c r="AD40">
        <v>0</v>
      </c>
      <c r="AE40">
        <v>66.5</v>
      </c>
      <c r="AF40" t="s">
        <v>36</v>
      </c>
      <c r="AG40">
        <v>4</v>
      </c>
      <c r="AH40">
        <v>4.2</v>
      </c>
      <c r="AI40">
        <v>66.8</v>
      </c>
      <c r="AJ40">
        <v>75.7</v>
      </c>
      <c r="AK40">
        <v>6.7</v>
      </c>
      <c r="AL40">
        <v>1250</v>
      </c>
      <c r="AM40">
        <v>0</v>
      </c>
      <c r="AN40">
        <v>76</v>
      </c>
      <c r="AO40">
        <v>75.7</v>
      </c>
      <c r="AP40">
        <v>1227</v>
      </c>
      <c r="AQ40">
        <v>1</v>
      </c>
      <c r="AR40" t="s">
        <v>79</v>
      </c>
      <c r="AS40">
        <v>0.6048</v>
      </c>
    </row>
    <row r="41" spans="1:45" ht="15">
      <c r="A41">
        <v>39</v>
      </c>
      <c r="B41">
        <v>8</v>
      </c>
      <c r="C41">
        <v>24</v>
      </c>
      <c r="D41">
        <v>8</v>
      </c>
      <c r="E41">
        <v>24</v>
      </c>
      <c r="F41">
        <v>39</v>
      </c>
      <c r="G41" t="s">
        <v>34</v>
      </c>
      <c r="H41">
        <v>839</v>
      </c>
      <c r="I41" t="s">
        <v>35</v>
      </c>
      <c r="J41">
        <v>14.4</v>
      </c>
      <c r="K41">
        <v>9.2</v>
      </c>
      <c r="L41">
        <v>78.608</v>
      </c>
      <c r="M41">
        <v>542.3</v>
      </c>
      <c r="N41">
        <v>167.2</v>
      </c>
      <c r="O41">
        <v>12</v>
      </c>
      <c r="P41">
        <v>354.4</v>
      </c>
      <c r="Q41">
        <v>66.4</v>
      </c>
      <c r="R41">
        <v>98.4</v>
      </c>
      <c r="S41">
        <v>9</v>
      </c>
      <c r="T41">
        <v>79.8</v>
      </c>
      <c r="U41">
        <v>13.1</v>
      </c>
      <c r="V41">
        <v>14.2</v>
      </c>
      <c r="W41">
        <v>14.2</v>
      </c>
      <c r="X41">
        <v>13.1</v>
      </c>
      <c r="Y41">
        <v>0.42</v>
      </c>
      <c r="Z41">
        <v>0.42</v>
      </c>
      <c r="AA41">
        <v>1.32</v>
      </c>
      <c r="AB41">
        <v>1.32</v>
      </c>
      <c r="AC41">
        <v>6.65</v>
      </c>
      <c r="AD41">
        <v>0</v>
      </c>
      <c r="AE41">
        <v>66.5</v>
      </c>
      <c r="AF41" t="s">
        <v>36</v>
      </c>
      <c r="AG41">
        <v>5</v>
      </c>
      <c r="AH41">
        <v>6</v>
      </c>
      <c r="AI41">
        <v>66.7</v>
      </c>
      <c r="AJ41">
        <v>76.7</v>
      </c>
      <c r="AK41">
        <v>14.1</v>
      </c>
      <c r="AL41">
        <v>1145</v>
      </c>
      <c r="AM41">
        <v>0</v>
      </c>
      <c r="AN41">
        <v>76.9</v>
      </c>
      <c r="AO41">
        <v>77.1</v>
      </c>
      <c r="AP41">
        <v>1153</v>
      </c>
      <c r="AQ41">
        <v>1</v>
      </c>
      <c r="AR41" t="s">
        <v>80</v>
      </c>
      <c r="AS41">
        <v>0.6429</v>
      </c>
    </row>
    <row r="42" spans="1:45" ht="15">
      <c r="A42">
        <v>40</v>
      </c>
      <c r="B42">
        <v>8</v>
      </c>
      <c r="C42">
        <v>24</v>
      </c>
      <c r="D42">
        <v>8</v>
      </c>
      <c r="E42">
        <v>24</v>
      </c>
      <c r="F42">
        <v>40</v>
      </c>
      <c r="G42" t="s">
        <v>34</v>
      </c>
      <c r="H42">
        <v>840</v>
      </c>
      <c r="I42" t="s">
        <v>35</v>
      </c>
      <c r="J42">
        <v>15.3</v>
      </c>
      <c r="K42">
        <v>9.2</v>
      </c>
      <c r="L42">
        <v>72.99</v>
      </c>
      <c r="M42">
        <v>661.2</v>
      </c>
      <c r="N42">
        <v>194.1</v>
      </c>
      <c r="O42">
        <v>16.1</v>
      </c>
      <c r="P42">
        <v>449</v>
      </c>
      <c r="Q42">
        <v>68.1</v>
      </c>
      <c r="R42">
        <v>99.7</v>
      </c>
      <c r="S42">
        <v>2</v>
      </c>
      <c r="T42">
        <v>83.1</v>
      </c>
      <c r="U42">
        <v>13.8</v>
      </c>
      <c r="V42">
        <v>14.3</v>
      </c>
      <c r="W42">
        <v>14.3</v>
      </c>
      <c r="X42">
        <v>13.8</v>
      </c>
      <c r="Y42">
        <v>0.39</v>
      </c>
      <c r="Z42">
        <v>0.39</v>
      </c>
      <c r="AA42">
        <v>1.29</v>
      </c>
      <c r="AB42">
        <v>1.29</v>
      </c>
      <c r="AC42">
        <v>6.9</v>
      </c>
      <c r="AD42">
        <v>0</v>
      </c>
      <c r="AE42">
        <v>69</v>
      </c>
      <c r="AF42" t="s">
        <v>36</v>
      </c>
      <c r="AG42">
        <v>5</v>
      </c>
      <c r="AH42">
        <v>9.8</v>
      </c>
      <c r="AI42">
        <v>69.3</v>
      </c>
      <c r="AJ42">
        <v>78.7</v>
      </c>
      <c r="AK42">
        <v>23.8</v>
      </c>
      <c r="AL42">
        <v>1250</v>
      </c>
      <c r="AM42">
        <v>0</v>
      </c>
      <c r="AN42">
        <v>79</v>
      </c>
      <c r="AO42">
        <v>78.5</v>
      </c>
      <c r="AP42">
        <v>1214</v>
      </c>
      <c r="AQ42">
        <v>1</v>
      </c>
      <c r="AR42" t="s">
        <v>82</v>
      </c>
      <c r="AS42">
        <v>0.3127</v>
      </c>
    </row>
    <row r="43" spans="1:45" ht="15">
      <c r="A43">
        <v>41</v>
      </c>
      <c r="B43">
        <v>8</v>
      </c>
      <c r="C43">
        <v>24</v>
      </c>
      <c r="D43">
        <v>8</v>
      </c>
      <c r="E43">
        <v>24</v>
      </c>
      <c r="F43">
        <v>41</v>
      </c>
      <c r="G43" t="s">
        <v>34</v>
      </c>
      <c r="H43">
        <v>841</v>
      </c>
      <c r="I43" t="s">
        <v>35</v>
      </c>
      <c r="J43">
        <v>14.3</v>
      </c>
      <c r="K43">
        <v>9.2</v>
      </c>
      <c r="L43">
        <v>85.204</v>
      </c>
      <c r="M43">
        <v>660</v>
      </c>
      <c r="N43">
        <v>198.3</v>
      </c>
      <c r="O43">
        <v>20.2</v>
      </c>
      <c r="P43">
        <v>435.5</v>
      </c>
      <c r="Q43">
        <v>66.6</v>
      </c>
      <c r="R43">
        <v>99.1</v>
      </c>
      <c r="S43">
        <v>6</v>
      </c>
      <c r="T43">
        <v>81.1</v>
      </c>
      <c r="U43">
        <v>12.9</v>
      </c>
      <c r="V43">
        <v>14</v>
      </c>
      <c r="W43">
        <v>14</v>
      </c>
      <c r="X43">
        <v>12.9</v>
      </c>
      <c r="Y43">
        <v>0.4</v>
      </c>
      <c r="Z43">
        <v>0.4</v>
      </c>
      <c r="AA43">
        <v>1.36</v>
      </c>
      <c r="AB43">
        <v>1.36</v>
      </c>
      <c r="AC43">
        <v>6.65</v>
      </c>
      <c r="AD43">
        <v>0</v>
      </c>
      <c r="AE43">
        <v>66.5</v>
      </c>
      <c r="AF43" t="s">
        <v>36</v>
      </c>
      <c r="AG43">
        <v>4</v>
      </c>
      <c r="AH43">
        <v>7.5</v>
      </c>
      <c r="AI43">
        <v>66.5</v>
      </c>
      <c r="AJ43">
        <v>76.7</v>
      </c>
      <c r="AK43">
        <v>13.3</v>
      </c>
      <c r="AL43">
        <v>1260</v>
      </c>
      <c r="AM43">
        <v>0</v>
      </c>
      <c r="AN43">
        <v>76.7</v>
      </c>
      <c r="AO43">
        <v>77</v>
      </c>
      <c r="AP43">
        <v>1280</v>
      </c>
      <c r="AQ43">
        <v>1</v>
      </c>
      <c r="AR43" t="s">
        <v>87</v>
      </c>
      <c r="AS43">
        <v>0.6173</v>
      </c>
    </row>
    <row r="44" spans="1:45" ht="15">
      <c r="A44">
        <v>42</v>
      </c>
      <c r="B44">
        <v>8</v>
      </c>
      <c r="C44">
        <v>24</v>
      </c>
      <c r="D44">
        <v>8</v>
      </c>
      <c r="E44">
        <v>24</v>
      </c>
      <c r="F44">
        <v>42</v>
      </c>
      <c r="G44" t="s">
        <v>34</v>
      </c>
      <c r="H44">
        <v>842</v>
      </c>
      <c r="I44" t="s">
        <v>35</v>
      </c>
      <c r="J44">
        <v>14.7</v>
      </c>
      <c r="K44">
        <v>9</v>
      </c>
      <c r="L44">
        <v>87.127</v>
      </c>
      <c r="M44">
        <v>629.8</v>
      </c>
      <c r="N44">
        <v>204.4</v>
      </c>
      <c r="O44">
        <v>22.1</v>
      </c>
      <c r="P44">
        <v>396.9</v>
      </c>
      <c r="Q44">
        <v>63.7</v>
      </c>
      <c r="R44">
        <v>99</v>
      </c>
      <c r="S44">
        <v>6</v>
      </c>
      <c r="T44">
        <v>77</v>
      </c>
      <c r="U44">
        <v>13</v>
      </c>
      <c r="V44">
        <v>14.4</v>
      </c>
      <c r="W44">
        <v>14.4</v>
      </c>
      <c r="X44">
        <v>13.1</v>
      </c>
      <c r="Y44">
        <v>0.42</v>
      </c>
      <c r="Z44">
        <v>0.42</v>
      </c>
      <c r="AA44">
        <v>1.3</v>
      </c>
      <c r="AB44">
        <v>1.31</v>
      </c>
      <c r="AC44">
        <v>6.6</v>
      </c>
      <c r="AD44">
        <v>-0.1</v>
      </c>
      <c r="AE44">
        <v>65</v>
      </c>
      <c r="AF44" t="s">
        <v>37</v>
      </c>
      <c r="AG44">
        <v>4</v>
      </c>
      <c r="AH44">
        <v>4.5</v>
      </c>
      <c r="AI44">
        <v>65.5</v>
      </c>
      <c r="AJ44">
        <v>73.7</v>
      </c>
      <c r="AK44">
        <v>5.8</v>
      </c>
      <c r="AL44">
        <v>1165</v>
      </c>
      <c r="AM44">
        <v>0</v>
      </c>
      <c r="AN44">
        <v>74.2</v>
      </c>
      <c r="AO44">
        <v>74.3</v>
      </c>
      <c r="AP44">
        <v>1173</v>
      </c>
      <c r="AQ44">
        <v>1</v>
      </c>
      <c r="AR44" t="s">
        <v>79</v>
      </c>
      <c r="AS44">
        <v>0.4589</v>
      </c>
    </row>
    <row r="45" spans="1:45" ht="15">
      <c r="A45">
        <v>43</v>
      </c>
      <c r="B45">
        <v>8</v>
      </c>
      <c r="C45">
        <v>24</v>
      </c>
      <c r="D45">
        <v>8</v>
      </c>
      <c r="E45">
        <v>24</v>
      </c>
      <c r="F45">
        <v>43</v>
      </c>
      <c r="G45" t="s">
        <v>34</v>
      </c>
      <c r="H45">
        <v>843</v>
      </c>
      <c r="I45" t="s">
        <v>35</v>
      </c>
      <c r="J45">
        <v>14.6</v>
      </c>
      <c r="K45">
        <v>9.1</v>
      </c>
      <c r="L45">
        <v>84.281</v>
      </c>
      <c r="M45">
        <v>662</v>
      </c>
      <c r="N45">
        <v>205</v>
      </c>
      <c r="O45">
        <v>20.3</v>
      </c>
      <c r="P45">
        <v>428</v>
      </c>
      <c r="Q45">
        <v>65.5</v>
      </c>
      <c r="R45">
        <v>98.7</v>
      </c>
      <c r="S45">
        <v>9</v>
      </c>
      <c r="T45">
        <v>77.3</v>
      </c>
      <c r="U45">
        <v>13.1</v>
      </c>
      <c r="V45">
        <v>14.3</v>
      </c>
      <c r="W45">
        <v>14.3</v>
      </c>
      <c r="X45">
        <v>13.1</v>
      </c>
      <c r="Y45">
        <v>0.45</v>
      </c>
      <c r="Z45">
        <v>0.45</v>
      </c>
      <c r="AA45">
        <v>1.26</v>
      </c>
      <c r="AB45">
        <v>1.26</v>
      </c>
      <c r="AC45">
        <v>6.55</v>
      </c>
      <c r="AD45">
        <v>0</v>
      </c>
      <c r="AE45">
        <v>65.5</v>
      </c>
      <c r="AF45" t="s">
        <v>36</v>
      </c>
      <c r="AG45">
        <v>3</v>
      </c>
      <c r="AH45">
        <v>3.6</v>
      </c>
      <c r="AI45">
        <v>65.8</v>
      </c>
      <c r="AJ45">
        <v>75.7</v>
      </c>
      <c r="AK45">
        <v>4.7</v>
      </c>
      <c r="AL45">
        <v>1140</v>
      </c>
      <c r="AM45">
        <v>0</v>
      </c>
      <c r="AN45">
        <v>76</v>
      </c>
      <c r="AO45">
        <v>76.2</v>
      </c>
      <c r="AP45">
        <v>1148</v>
      </c>
      <c r="AQ45">
        <v>1</v>
      </c>
      <c r="AR45" t="s">
        <v>79</v>
      </c>
      <c r="AS45">
        <v>0.5961</v>
      </c>
    </row>
    <row r="46" spans="1:45" ht="15">
      <c r="A46">
        <v>44</v>
      </c>
      <c r="B46">
        <v>8</v>
      </c>
      <c r="C46">
        <v>24</v>
      </c>
      <c r="D46">
        <v>8</v>
      </c>
      <c r="E46">
        <v>24</v>
      </c>
      <c r="F46">
        <v>44</v>
      </c>
      <c r="G46" t="s">
        <v>34</v>
      </c>
      <c r="H46">
        <v>844</v>
      </c>
      <c r="I46" t="s">
        <v>35</v>
      </c>
      <c r="J46">
        <v>13.8</v>
      </c>
      <c r="K46">
        <v>9.2</v>
      </c>
      <c r="L46">
        <v>77.148</v>
      </c>
      <c r="M46">
        <v>658.8</v>
      </c>
      <c r="N46">
        <v>213.1</v>
      </c>
      <c r="O46">
        <v>18</v>
      </c>
      <c r="P46">
        <v>418.2</v>
      </c>
      <c r="Q46">
        <v>64.4</v>
      </c>
      <c r="R46">
        <v>98.6</v>
      </c>
      <c r="S46">
        <v>9</v>
      </c>
      <c r="T46">
        <v>78.2</v>
      </c>
      <c r="U46">
        <v>12.3</v>
      </c>
      <c r="V46">
        <v>14.4</v>
      </c>
      <c r="W46">
        <v>14.4</v>
      </c>
      <c r="X46">
        <v>12.4</v>
      </c>
      <c r="Y46">
        <v>0.41</v>
      </c>
      <c r="Z46">
        <v>0.41</v>
      </c>
      <c r="AA46">
        <v>1.26</v>
      </c>
      <c r="AB46">
        <v>1.27</v>
      </c>
      <c r="AC46">
        <v>6.45</v>
      </c>
      <c r="AD46">
        <v>0</v>
      </c>
      <c r="AE46">
        <v>64.5</v>
      </c>
      <c r="AF46" t="s">
        <v>37</v>
      </c>
      <c r="AG46">
        <v>3</v>
      </c>
      <c r="AH46">
        <v>4.5</v>
      </c>
      <c r="AI46">
        <v>65</v>
      </c>
      <c r="AJ46">
        <v>74.7</v>
      </c>
      <c r="AK46">
        <v>6.2</v>
      </c>
      <c r="AL46">
        <v>1140</v>
      </c>
      <c r="AM46">
        <v>0</v>
      </c>
      <c r="AN46">
        <v>75.2</v>
      </c>
      <c r="AO46">
        <v>76</v>
      </c>
      <c r="AP46">
        <v>1191</v>
      </c>
      <c r="AQ46">
        <v>1</v>
      </c>
      <c r="AR46" t="s">
        <v>80</v>
      </c>
      <c r="AS46">
        <v>0.6743</v>
      </c>
    </row>
    <row r="47" spans="1:45" ht="15">
      <c r="A47">
        <v>45</v>
      </c>
      <c r="B47">
        <v>8</v>
      </c>
      <c r="C47">
        <v>24</v>
      </c>
      <c r="D47">
        <v>8</v>
      </c>
      <c r="E47">
        <v>24</v>
      </c>
      <c r="F47">
        <v>45</v>
      </c>
      <c r="G47" t="s">
        <v>34</v>
      </c>
      <c r="H47">
        <v>845</v>
      </c>
      <c r="I47" t="s">
        <v>35</v>
      </c>
      <c r="J47">
        <v>15.1</v>
      </c>
      <c r="K47">
        <v>8.9</v>
      </c>
      <c r="L47">
        <v>73.677</v>
      </c>
      <c r="M47">
        <v>665.9</v>
      </c>
      <c r="N47">
        <v>219.8</v>
      </c>
      <c r="O47">
        <v>15.4</v>
      </c>
      <c r="P47">
        <v>418.9</v>
      </c>
      <c r="Q47">
        <v>64</v>
      </c>
      <c r="R47">
        <v>98.2</v>
      </c>
      <c r="S47">
        <v>12</v>
      </c>
      <c r="T47">
        <v>76.2</v>
      </c>
      <c r="U47">
        <v>13.7</v>
      </c>
      <c r="V47">
        <v>14.1</v>
      </c>
      <c r="W47">
        <v>14.1</v>
      </c>
      <c r="X47">
        <v>13.7</v>
      </c>
      <c r="Y47">
        <v>0.44</v>
      </c>
      <c r="Z47">
        <v>0.44</v>
      </c>
      <c r="AA47">
        <v>1.3</v>
      </c>
      <c r="AB47">
        <v>1.3</v>
      </c>
      <c r="AC47">
        <v>6.7</v>
      </c>
      <c r="AD47">
        <v>0</v>
      </c>
      <c r="AE47">
        <v>67</v>
      </c>
      <c r="AF47" t="s">
        <v>36</v>
      </c>
      <c r="AG47">
        <v>3</v>
      </c>
      <c r="AH47">
        <v>3.8</v>
      </c>
      <c r="AI47">
        <v>67.1</v>
      </c>
      <c r="AJ47">
        <v>75.7</v>
      </c>
      <c r="AK47">
        <v>5.2</v>
      </c>
      <c r="AL47">
        <v>1255</v>
      </c>
      <c r="AM47">
        <v>0</v>
      </c>
      <c r="AN47">
        <v>75.8</v>
      </c>
      <c r="AO47">
        <v>75.3</v>
      </c>
      <c r="AP47">
        <v>1226</v>
      </c>
      <c r="AQ47">
        <v>1</v>
      </c>
      <c r="AR47" t="s">
        <v>79</v>
      </c>
      <c r="AS47">
        <v>0.6852</v>
      </c>
    </row>
    <row r="48" spans="1:45" ht="15">
      <c r="A48">
        <v>46</v>
      </c>
      <c r="B48">
        <v>8</v>
      </c>
      <c r="C48">
        <v>24</v>
      </c>
      <c r="D48">
        <v>8</v>
      </c>
      <c r="E48">
        <v>24</v>
      </c>
      <c r="F48">
        <v>46</v>
      </c>
      <c r="G48" t="s">
        <v>34</v>
      </c>
      <c r="H48">
        <v>846</v>
      </c>
      <c r="I48" t="s">
        <v>35</v>
      </c>
      <c r="J48">
        <v>13.9</v>
      </c>
      <c r="K48">
        <v>9.3</v>
      </c>
      <c r="L48">
        <v>83.571</v>
      </c>
      <c r="M48">
        <v>649.9</v>
      </c>
      <c r="N48">
        <v>196.5</v>
      </c>
      <c r="O48">
        <v>18.8</v>
      </c>
      <c r="P48">
        <v>425.6</v>
      </c>
      <c r="Q48">
        <v>66.4</v>
      </c>
      <c r="R48">
        <v>98.6</v>
      </c>
      <c r="S48">
        <v>9</v>
      </c>
      <c r="T48">
        <v>80.3</v>
      </c>
      <c r="U48">
        <v>12.5</v>
      </c>
      <c r="V48">
        <v>14.1</v>
      </c>
      <c r="W48">
        <v>14.1</v>
      </c>
      <c r="X48">
        <v>12.5</v>
      </c>
      <c r="Y48">
        <v>0.41</v>
      </c>
      <c r="Z48">
        <v>0.41</v>
      </c>
      <c r="AA48">
        <v>1.21</v>
      </c>
      <c r="AB48">
        <v>1.21</v>
      </c>
      <c r="AC48">
        <v>6.5</v>
      </c>
      <c r="AD48">
        <v>0</v>
      </c>
      <c r="AE48">
        <v>65</v>
      </c>
      <c r="AF48" t="s">
        <v>36</v>
      </c>
      <c r="AG48">
        <v>1</v>
      </c>
      <c r="AH48">
        <v>2.1</v>
      </c>
      <c r="AI48">
        <v>65.1</v>
      </c>
      <c r="AJ48">
        <v>70.7</v>
      </c>
      <c r="AK48">
        <v>1.9</v>
      </c>
      <c r="AL48">
        <v>1080</v>
      </c>
      <c r="AM48">
        <v>0</v>
      </c>
      <c r="AN48">
        <v>70.8</v>
      </c>
      <c r="AO48">
        <v>71.5</v>
      </c>
      <c r="AP48">
        <v>1125</v>
      </c>
      <c r="AQ48">
        <v>1</v>
      </c>
      <c r="AR48" t="s">
        <v>79</v>
      </c>
      <c r="AS48">
        <v>0.6365</v>
      </c>
    </row>
    <row r="49" spans="1:45" ht="15">
      <c r="A49">
        <v>47</v>
      </c>
      <c r="B49">
        <v>8</v>
      </c>
      <c r="C49">
        <v>24</v>
      </c>
      <c r="D49">
        <v>8</v>
      </c>
      <c r="E49">
        <v>24</v>
      </c>
      <c r="F49">
        <v>47</v>
      </c>
      <c r="G49" t="s">
        <v>34</v>
      </c>
      <c r="H49">
        <v>847</v>
      </c>
      <c r="I49" t="s">
        <v>35</v>
      </c>
      <c r="J49">
        <v>14.7</v>
      </c>
      <c r="K49">
        <v>9.2</v>
      </c>
      <c r="L49">
        <v>79.236</v>
      </c>
      <c r="M49">
        <v>658.9</v>
      </c>
      <c r="N49">
        <v>191.4</v>
      </c>
      <c r="O49">
        <v>17.7</v>
      </c>
      <c r="P49">
        <v>439</v>
      </c>
      <c r="Q49">
        <v>67.7</v>
      </c>
      <c r="R49">
        <v>98.4</v>
      </c>
      <c r="S49">
        <v>11</v>
      </c>
      <c r="T49">
        <v>81.2</v>
      </c>
      <c r="U49">
        <v>13.3</v>
      </c>
      <c r="V49">
        <v>14.2</v>
      </c>
      <c r="W49">
        <v>14.2</v>
      </c>
      <c r="X49">
        <v>13.3</v>
      </c>
      <c r="Y49">
        <v>0.42</v>
      </c>
      <c r="Z49">
        <v>0.42</v>
      </c>
      <c r="AA49">
        <v>1.26</v>
      </c>
      <c r="AB49">
        <v>1.26</v>
      </c>
      <c r="AC49">
        <v>6.65</v>
      </c>
      <c r="AD49">
        <v>-0.1</v>
      </c>
      <c r="AE49">
        <v>65.5</v>
      </c>
      <c r="AF49" t="s">
        <v>37</v>
      </c>
      <c r="AG49">
        <v>4</v>
      </c>
      <c r="AH49">
        <v>4.4</v>
      </c>
      <c r="AI49">
        <v>65.7</v>
      </c>
      <c r="AJ49">
        <v>75.7</v>
      </c>
      <c r="AK49">
        <v>7.7</v>
      </c>
      <c r="AL49">
        <v>1165</v>
      </c>
      <c r="AM49">
        <v>0</v>
      </c>
      <c r="AN49">
        <v>75.9</v>
      </c>
      <c r="AO49">
        <v>75.9</v>
      </c>
      <c r="AP49">
        <v>1160</v>
      </c>
      <c r="AQ49">
        <v>1</v>
      </c>
      <c r="AR49" t="s">
        <v>80</v>
      </c>
      <c r="AS49">
        <v>0.6929</v>
      </c>
    </row>
    <row r="50" spans="1:45" ht="15">
      <c r="A50">
        <v>48</v>
      </c>
      <c r="B50">
        <v>8</v>
      </c>
      <c r="C50">
        <v>24</v>
      </c>
      <c r="D50">
        <v>8</v>
      </c>
      <c r="E50">
        <v>24</v>
      </c>
      <c r="F50">
        <v>48</v>
      </c>
      <c r="G50" t="s">
        <v>34</v>
      </c>
      <c r="H50">
        <v>848</v>
      </c>
      <c r="I50" t="s">
        <v>35</v>
      </c>
      <c r="J50">
        <v>14.3</v>
      </c>
      <c r="K50">
        <v>9.2</v>
      </c>
      <c r="L50">
        <v>78.642</v>
      </c>
      <c r="M50">
        <v>629.9</v>
      </c>
      <c r="N50">
        <v>205.4</v>
      </c>
      <c r="O50">
        <v>22.3</v>
      </c>
      <c r="P50">
        <v>396.4</v>
      </c>
      <c r="Q50">
        <v>63.5</v>
      </c>
      <c r="R50">
        <v>99.1</v>
      </c>
      <c r="S50">
        <v>6</v>
      </c>
      <c r="T50">
        <v>76.2</v>
      </c>
      <c r="U50">
        <v>12.8</v>
      </c>
      <c r="V50">
        <v>14.2</v>
      </c>
      <c r="W50">
        <v>14.2</v>
      </c>
      <c r="X50">
        <v>12.8</v>
      </c>
      <c r="Y50">
        <v>0.43</v>
      </c>
      <c r="Z50">
        <v>0.43</v>
      </c>
      <c r="AA50">
        <v>1.24</v>
      </c>
      <c r="AB50">
        <v>1.24</v>
      </c>
      <c r="AC50">
        <v>6.55</v>
      </c>
      <c r="AD50">
        <v>0</v>
      </c>
      <c r="AE50">
        <v>65.5</v>
      </c>
      <c r="AF50" t="s">
        <v>36</v>
      </c>
      <c r="AG50">
        <v>4</v>
      </c>
      <c r="AH50">
        <v>3.8</v>
      </c>
      <c r="AI50">
        <v>65.7</v>
      </c>
      <c r="AJ50">
        <v>75.7</v>
      </c>
      <c r="AK50">
        <v>5.1</v>
      </c>
      <c r="AL50">
        <v>1175</v>
      </c>
      <c r="AM50">
        <v>0</v>
      </c>
      <c r="AN50">
        <v>75.9</v>
      </c>
      <c r="AO50">
        <v>76.4</v>
      </c>
      <c r="AP50">
        <v>1201</v>
      </c>
      <c r="AQ50">
        <v>1</v>
      </c>
      <c r="AR50" t="s">
        <v>80</v>
      </c>
      <c r="AS50">
        <v>0.518</v>
      </c>
    </row>
    <row r="51" spans="1:45" ht="15">
      <c r="A51">
        <v>49</v>
      </c>
      <c r="B51">
        <v>8</v>
      </c>
      <c r="C51">
        <v>24</v>
      </c>
      <c r="D51">
        <v>8</v>
      </c>
      <c r="E51">
        <v>24</v>
      </c>
      <c r="F51">
        <v>49</v>
      </c>
      <c r="G51" t="s">
        <v>34</v>
      </c>
      <c r="H51">
        <v>849</v>
      </c>
      <c r="I51" t="s">
        <v>35</v>
      </c>
      <c r="J51">
        <v>14.1</v>
      </c>
      <c r="K51">
        <v>9.5</v>
      </c>
      <c r="L51">
        <v>77.031</v>
      </c>
      <c r="M51">
        <v>653</v>
      </c>
      <c r="N51">
        <v>182.4</v>
      </c>
      <c r="O51">
        <v>14.9</v>
      </c>
      <c r="P51">
        <v>447.1</v>
      </c>
      <c r="Q51">
        <v>69.4</v>
      </c>
      <c r="R51">
        <v>98.7</v>
      </c>
      <c r="S51">
        <v>9</v>
      </c>
      <c r="T51">
        <v>83.5</v>
      </c>
      <c r="U51">
        <v>12.9</v>
      </c>
      <c r="V51">
        <v>14.2</v>
      </c>
      <c r="W51">
        <v>14.2</v>
      </c>
      <c r="X51">
        <v>12.9</v>
      </c>
      <c r="Y51">
        <v>0.41</v>
      </c>
      <c r="Z51">
        <v>0.41</v>
      </c>
      <c r="AA51">
        <v>1.16</v>
      </c>
      <c r="AB51">
        <v>1.16</v>
      </c>
      <c r="AC51">
        <v>6.55</v>
      </c>
      <c r="AD51">
        <v>0</v>
      </c>
      <c r="AE51">
        <v>65.5</v>
      </c>
      <c r="AF51" t="s">
        <v>37</v>
      </c>
      <c r="AG51">
        <v>4</v>
      </c>
      <c r="AH51">
        <v>3.4</v>
      </c>
      <c r="AI51">
        <v>65.7</v>
      </c>
      <c r="AJ51">
        <v>75.7</v>
      </c>
      <c r="AK51">
        <v>5.4</v>
      </c>
      <c r="AL51">
        <v>1050</v>
      </c>
      <c r="AM51">
        <v>0</v>
      </c>
      <c r="AN51">
        <v>75.9</v>
      </c>
      <c r="AO51">
        <v>76.3</v>
      </c>
      <c r="AP51">
        <v>1070</v>
      </c>
      <c r="AQ51">
        <v>1</v>
      </c>
      <c r="AR51" t="s">
        <v>80</v>
      </c>
      <c r="AS51">
        <v>0.7946</v>
      </c>
    </row>
    <row r="52" spans="1:45" ht="15">
      <c r="A52">
        <v>50</v>
      </c>
      <c r="B52">
        <v>8</v>
      </c>
      <c r="C52">
        <v>24</v>
      </c>
      <c r="D52">
        <v>8</v>
      </c>
      <c r="E52">
        <v>24</v>
      </c>
      <c r="F52">
        <v>50</v>
      </c>
      <c r="G52" t="s">
        <v>34</v>
      </c>
      <c r="H52">
        <v>850</v>
      </c>
      <c r="I52" t="s">
        <v>35</v>
      </c>
      <c r="J52">
        <v>15.2</v>
      </c>
      <c r="K52">
        <v>9.2</v>
      </c>
      <c r="L52">
        <v>86.131</v>
      </c>
      <c r="M52">
        <v>661.8</v>
      </c>
      <c r="N52">
        <v>215.4</v>
      </c>
      <c r="O52">
        <v>22.4</v>
      </c>
      <c r="P52">
        <v>417.5</v>
      </c>
      <c r="Q52">
        <v>63.7</v>
      </c>
      <c r="R52">
        <v>99</v>
      </c>
      <c r="S52">
        <v>6</v>
      </c>
      <c r="T52">
        <v>75.9</v>
      </c>
      <c r="U52">
        <v>13.3</v>
      </c>
      <c r="V52">
        <v>14.4</v>
      </c>
      <c r="W52">
        <v>14.4</v>
      </c>
      <c r="X52">
        <v>13.4</v>
      </c>
      <c r="Y52">
        <v>0.44</v>
      </c>
      <c r="Z52">
        <v>0.44</v>
      </c>
      <c r="AA52">
        <v>1.33</v>
      </c>
      <c r="AB52">
        <v>1.34</v>
      </c>
      <c r="AC52">
        <v>6.6</v>
      </c>
      <c r="AD52">
        <v>0</v>
      </c>
      <c r="AE52">
        <v>66</v>
      </c>
      <c r="AF52" t="s">
        <v>37</v>
      </c>
      <c r="AG52">
        <v>4</v>
      </c>
      <c r="AH52">
        <v>3.4</v>
      </c>
      <c r="AI52">
        <v>66.5</v>
      </c>
      <c r="AJ52">
        <v>75.7</v>
      </c>
      <c r="AK52">
        <v>4</v>
      </c>
      <c r="AL52">
        <v>1150</v>
      </c>
      <c r="AM52">
        <v>0</v>
      </c>
      <c r="AN52">
        <v>76.2</v>
      </c>
      <c r="AO52">
        <v>76</v>
      </c>
      <c r="AP52">
        <v>1139</v>
      </c>
      <c r="AQ52">
        <v>1</v>
      </c>
      <c r="AR52" t="s">
        <v>88</v>
      </c>
      <c r="AS52">
        <v>0.5813</v>
      </c>
    </row>
    <row r="53" spans="1:45" ht="15">
      <c r="A53">
        <v>51</v>
      </c>
      <c r="B53">
        <v>8</v>
      </c>
      <c r="C53">
        <v>24</v>
      </c>
      <c r="D53">
        <v>8</v>
      </c>
      <c r="E53">
        <v>24</v>
      </c>
      <c r="F53">
        <v>51</v>
      </c>
      <c r="G53" t="s">
        <v>34</v>
      </c>
      <c r="H53">
        <v>851</v>
      </c>
      <c r="I53" t="s">
        <v>35</v>
      </c>
      <c r="J53">
        <v>14.5</v>
      </c>
      <c r="K53">
        <v>9</v>
      </c>
      <c r="L53">
        <v>82.862</v>
      </c>
      <c r="M53">
        <v>632.1</v>
      </c>
      <c r="N53">
        <v>190.9</v>
      </c>
      <c r="O53">
        <v>17.2</v>
      </c>
      <c r="P53">
        <v>411</v>
      </c>
      <c r="Q53">
        <v>66.4</v>
      </c>
      <c r="R53">
        <v>97.9</v>
      </c>
      <c r="S53">
        <v>13</v>
      </c>
      <c r="T53">
        <v>78.8</v>
      </c>
      <c r="U53">
        <v>13.1</v>
      </c>
      <c r="V53">
        <v>14.3</v>
      </c>
      <c r="W53">
        <v>14.3</v>
      </c>
      <c r="X53">
        <v>13.1</v>
      </c>
      <c r="Y53">
        <v>0.44</v>
      </c>
      <c r="Z53">
        <v>0.44</v>
      </c>
      <c r="AA53">
        <v>1.33</v>
      </c>
      <c r="AB53">
        <v>1.33</v>
      </c>
      <c r="AC53">
        <v>6.6</v>
      </c>
      <c r="AD53">
        <v>0</v>
      </c>
      <c r="AE53">
        <v>66</v>
      </c>
      <c r="AF53" t="s">
        <v>37</v>
      </c>
      <c r="AG53">
        <v>3</v>
      </c>
      <c r="AH53">
        <v>3.4</v>
      </c>
      <c r="AI53">
        <v>66.3</v>
      </c>
      <c r="AJ53">
        <v>75.7</v>
      </c>
      <c r="AK53">
        <v>3.8</v>
      </c>
      <c r="AL53">
        <v>1085</v>
      </c>
      <c r="AM53">
        <v>0</v>
      </c>
      <c r="AN53">
        <v>76</v>
      </c>
      <c r="AO53">
        <v>76.2</v>
      </c>
      <c r="AP53">
        <v>1093</v>
      </c>
      <c r="AQ53">
        <v>1</v>
      </c>
      <c r="AR53" t="s">
        <v>88</v>
      </c>
      <c r="AS53">
        <v>0.5804</v>
      </c>
    </row>
    <row r="54" spans="1:45" ht="15">
      <c r="A54">
        <v>52</v>
      </c>
      <c r="B54">
        <v>8</v>
      </c>
      <c r="C54">
        <v>24</v>
      </c>
      <c r="D54">
        <v>8</v>
      </c>
      <c r="E54">
        <v>24</v>
      </c>
      <c r="F54">
        <v>52</v>
      </c>
      <c r="G54" t="s">
        <v>34</v>
      </c>
      <c r="H54">
        <v>852</v>
      </c>
      <c r="I54" t="s">
        <v>35</v>
      </c>
      <c r="J54">
        <v>14.1</v>
      </c>
      <c r="K54">
        <v>9.2</v>
      </c>
      <c r="L54">
        <v>75.204</v>
      </c>
      <c r="M54">
        <v>655.8</v>
      </c>
      <c r="N54">
        <v>195.8</v>
      </c>
      <c r="O54">
        <v>19.2</v>
      </c>
      <c r="P54">
        <v>438.3</v>
      </c>
      <c r="Q54">
        <v>67.1</v>
      </c>
      <c r="R54">
        <v>99.6</v>
      </c>
      <c r="S54">
        <v>2</v>
      </c>
      <c r="T54">
        <v>81.1</v>
      </c>
      <c r="U54">
        <v>12.7</v>
      </c>
      <c r="V54">
        <v>14.5</v>
      </c>
      <c r="W54">
        <v>14.5</v>
      </c>
      <c r="X54">
        <v>12.8</v>
      </c>
      <c r="Y54">
        <v>0.41</v>
      </c>
      <c r="Z54">
        <v>0.41</v>
      </c>
      <c r="AA54">
        <v>1.28</v>
      </c>
      <c r="AB54">
        <v>1.29</v>
      </c>
      <c r="AC54">
        <v>6.6</v>
      </c>
      <c r="AD54">
        <v>0</v>
      </c>
      <c r="AE54">
        <v>66</v>
      </c>
      <c r="AF54" t="s">
        <v>36</v>
      </c>
      <c r="AG54">
        <v>4</v>
      </c>
      <c r="AH54">
        <v>3.1</v>
      </c>
      <c r="AI54">
        <v>66.6</v>
      </c>
      <c r="AJ54">
        <v>75.7</v>
      </c>
      <c r="AK54">
        <v>4.6</v>
      </c>
      <c r="AL54">
        <v>1115</v>
      </c>
      <c r="AM54">
        <v>0</v>
      </c>
      <c r="AN54">
        <v>76.3</v>
      </c>
      <c r="AO54">
        <v>76.7</v>
      </c>
      <c r="AP54">
        <v>1141</v>
      </c>
      <c r="AQ54">
        <v>1</v>
      </c>
      <c r="AR54" t="s">
        <v>80</v>
      </c>
      <c r="AS54">
        <v>0.4785</v>
      </c>
    </row>
    <row r="55" spans="1:45" ht="15">
      <c r="A55">
        <v>53</v>
      </c>
      <c r="B55">
        <v>8</v>
      </c>
      <c r="C55">
        <v>24</v>
      </c>
      <c r="D55">
        <v>8</v>
      </c>
      <c r="E55">
        <v>24</v>
      </c>
      <c r="F55">
        <v>53</v>
      </c>
      <c r="G55" t="s">
        <v>34</v>
      </c>
      <c r="H55">
        <v>853</v>
      </c>
      <c r="I55" t="s">
        <v>35</v>
      </c>
      <c r="J55">
        <v>14.1</v>
      </c>
      <c r="K55">
        <v>8.9</v>
      </c>
      <c r="L55">
        <v>77.376</v>
      </c>
      <c r="M55">
        <v>659.2</v>
      </c>
      <c r="N55">
        <v>215.4</v>
      </c>
      <c r="O55">
        <v>17.8</v>
      </c>
      <c r="P55">
        <v>413.9</v>
      </c>
      <c r="Q55">
        <v>64</v>
      </c>
      <c r="R55">
        <v>98.2</v>
      </c>
      <c r="S55">
        <v>12</v>
      </c>
      <c r="T55">
        <v>75.7</v>
      </c>
      <c r="U55">
        <v>12.8</v>
      </c>
      <c r="V55">
        <v>14.1</v>
      </c>
      <c r="W55">
        <v>14.1</v>
      </c>
      <c r="X55">
        <v>12.8</v>
      </c>
      <c r="Y55">
        <v>0.45</v>
      </c>
      <c r="Z55">
        <v>0.45</v>
      </c>
      <c r="AA55">
        <v>1.39</v>
      </c>
      <c r="AB55">
        <v>1.39</v>
      </c>
      <c r="AC55">
        <v>6.6</v>
      </c>
      <c r="AD55">
        <v>0</v>
      </c>
      <c r="AE55">
        <v>66</v>
      </c>
      <c r="AF55" t="s">
        <v>37</v>
      </c>
      <c r="AG55">
        <v>0</v>
      </c>
      <c r="AH55">
        <v>1.7</v>
      </c>
      <c r="AI55">
        <v>66.1</v>
      </c>
      <c r="AJ55">
        <v>69.7</v>
      </c>
      <c r="AK55">
        <v>1.1</v>
      </c>
      <c r="AL55">
        <v>915</v>
      </c>
      <c r="AM55">
        <v>0</v>
      </c>
      <c r="AN55">
        <v>69.8</v>
      </c>
      <c r="AO55">
        <v>70.2</v>
      </c>
      <c r="AP55">
        <v>941</v>
      </c>
      <c r="AQ55">
        <v>-1</v>
      </c>
      <c r="AR55" t="s">
        <v>79</v>
      </c>
      <c r="AS55">
        <v>0.7532</v>
      </c>
    </row>
    <row r="56" spans="1:45" ht="15">
      <c r="A56">
        <v>54</v>
      </c>
      <c r="B56">
        <v>8</v>
      </c>
      <c r="C56">
        <v>24</v>
      </c>
      <c r="D56">
        <v>8</v>
      </c>
      <c r="E56">
        <v>24</v>
      </c>
      <c r="F56">
        <v>54</v>
      </c>
      <c r="G56" t="s">
        <v>34</v>
      </c>
      <c r="H56">
        <v>854</v>
      </c>
      <c r="I56" t="s">
        <v>35</v>
      </c>
      <c r="J56">
        <v>13.7</v>
      </c>
      <c r="K56">
        <v>9</v>
      </c>
      <c r="L56">
        <v>78.249</v>
      </c>
      <c r="M56">
        <v>663.6</v>
      </c>
      <c r="N56">
        <v>218.2</v>
      </c>
      <c r="O56">
        <v>18.7</v>
      </c>
      <c r="P56">
        <v>416.3</v>
      </c>
      <c r="Q56">
        <v>63.7</v>
      </c>
      <c r="R56">
        <v>98.4</v>
      </c>
      <c r="S56">
        <v>10</v>
      </c>
      <c r="T56">
        <v>77</v>
      </c>
      <c r="U56">
        <v>12.4</v>
      </c>
      <c r="V56">
        <v>14.3</v>
      </c>
      <c r="W56">
        <v>14.3</v>
      </c>
      <c r="X56">
        <v>12.4</v>
      </c>
      <c r="Y56">
        <v>0.42</v>
      </c>
      <c r="Z56">
        <v>0.42</v>
      </c>
      <c r="AA56">
        <v>1.29</v>
      </c>
      <c r="AB56">
        <v>1.29</v>
      </c>
      <c r="AC56">
        <v>6.5</v>
      </c>
      <c r="AD56">
        <v>-0.1</v>
      </c>
      <c r="AE56">
        <v>64</v>
      </c>
      <c r="AF56" t="s">
        <v>37</v>
      </c>
      <c r="AG56">
        <v>2</v>
      </c>
      <c r="AH56">
        <v>2.7</v>
      </c>
      <c r="AI56">
        <v>64.3</v>
      </c>
      <c r="AJ56">
        <v>71.7</v>
      </c>
      <c r="AK56">
        <v>3.5</v>
      </c>
      <c r="AL56">
        <v>990</v>
      </c>
      <c r="AM56">
        <v>0</v>
      </c>
      <c r="AN56">
        <v>72</v>
      </c>
      <c r="AO56">
        <v>72.9</v>
      </c>
      <c r="AP56">
        <v>1041</v>
      </c>
      <c r="AQ56">
        <v>1</v>
      </c>
      <c r="AR56" t="s">
        <v>79</v>
      </c>
      <c r="AS56">
        <v>0.6282</v>
      </c>
    </row>
    <row r="57" spans="1:45" ht="15">
      <c r="A57">
        <v>55</v>
      </c>
      <c r="B57">
        <v>8</v>
      </c>
      <c r="C57">
        <v>24</v>
      </c>
      <c r="D57">
        <v>8</v>
      </c>
      <c r="E57">
        <v>24</v>
      </c>
      <c r="F57">
        <v>55</v>
      </c>
      <c r="G57" t="s">
        <v>34</v>
      </c>
      <c r="H57">
        <v>855</v>
      </c>
      <c r="I57" t="s">
        <v>35</v>
      </c>
      <c r="J57">
        <v>14.5</v>
      </c>
      <c r="K57">
        <v>9.1</v>
      </c>
      <c r="L57">
        <v>77.938</v>
      </c>
      <c r="M57">
        <v>660.9</v>
      </c>
      <c r="N57">
        <v>209.1</v>
      </c>
      <c r="O57">
        <v>17.7</v>
      </c>
      <c r="P57">
        <v>424.4</v>
      </c>
      <c r="Q57">
        <v>65.2</v>
      </c>
      <c r="R57">
        <v>98.5</v>
      </c>
      <c r="S57">
        <v>10</v>
      </c>
      <c r="T57">
        <v>78</v>
      </c>
      <c r="U57">
        <v>12.8</v>
      </c>
      <c r="V57">
        <v>14.4</v>
      </c>
      <c r="W57">
        <v>14.4</v>
      </c>
      <c r="X57">
        <v>12.9</v>
      </c>
      <c r="Y57">
        <v>0.43</v>
      </c>
      <c r="Z57">
        <v>0.43</v>
      </c>
      <c r="AA57">
        <v>1.28</v>
      </c>
      <c r="AB57">
        <v>1.29</v>
      </c>
      <c r="AC57">
        <v>6.45</v>
      </c>
      <c r="AD57">
        <v>-0.1</v>
      </c>
      <c r="AE57">
        <v>63.5</v>
      </c>
      <c r="AF57" t="s">
        <v>37</v>
      </c>
      <c r="AG57">
        <v>2</v>
      </c>
      <c r="AH57">
        <v>3</v>
      </c>
      <c r="AI57">
        <v>64</v>
      </c>
      <c r="AJ57">
        <v>71.7</v>
      </c>
      <c r="AK57">
        <v>1.8</v>
      </c>
      <c r="AL57">
        <v>1075</v>
      </c>
      <c r="AM57">
        <v>0</v>
      </c>
      <c r="AN57">
        <v>72.2</v>
      </c>
      <c r="AO57">
        <v>72.5</v>
      </c>
      <c r="AP57">
        <v>1095</v>
      </c>
      <c r="AQ57">
        <v>1</v>
      </c>
      <c r="AR57" t="s">
        <v>79</v>
      </c>
      <c r="AS57">
        <v>0.7714</v>
      </c>
    </row>
    <row r="58" spans="1:45" ht="15">
      <c r="A58">
        <v>56</v>
      </c>
      <c r="B58">
        <v>8</v>
      </c>
      <c r="C58">
        <v>24</v>
      </c>
      <c r="D58">
        <v>8</v>
      </c>
      <c r="E58">
        <v>24</v>
      </c>
      <c r="F58">
        <v>56</v>
      </c>
      <c r="G58" t="s">
        <v>34</v>
      </c>
      <c r="H58">
        <v>856</v>
      </c>
      <c r="I58" t="s">
        <v>35</v>
      </c>
      <c r="J58">
        <v>14.2</v>
      </c>
      <c r="K58">
        <v>9</v>
      </c>
      <c r="L58">
        <v>79.973</v>
      </c>
      <c r="M58">
        <v>658.5</v>
      </c>
      <c r="N58">
        <v>209.2</v>
      </c>
      <c r="O58">
        <v>17.4</v>
      </c>
      <c r="P58">
        <v>423.7</v>
      </c>
      <c r="Q58">
        <v>65.2</v>
      </c>
      <c r="R58">
        <v>98.8</v>
      </c>
      <c r="S58">
        <v>8</v>
      </c>
      <c r="T58">
        <v>79.1</v>
      </c>
      <c r="U58">
        <v>13</v>
      </c>
      <c r="V58">
        <v>14.2</v>
      </c>
      <c r="W58">
        <v>14.2</v>
      </c>
      <c r="X58">
        <v>13</v>
      </c>
      <c r="Y58">
        <v>0.41</v>
      </c>
      <c r="Z58">
        <v>0.41</v>
      </c>
      <c r="AA58">
        <v>1.33</v>
      </c>
      <c r="AB58">
        <v>1.33</v>
      </c>
      <c r="AC58">
        <v>6.35</v>
      </c>
      <c r="AD58">
        <v>0</v>
      </c>
      <c r="AE58">
        <v>63.5</v>
      </c>
      <c r="AF58" t="s">
        <v>37</v>
      </c>
      <c r="AG58">
        <v>1</v>
      </c>
      <c r="AH58">
        <v>1.9</v>
      </c>
      <c r="AI58">
        <v>63.7</v>
      </c>
      <c r="AJ58">
        <v>70.7</v>
      </c>
      <c r="AK58">
        <v>1.2</v>
      </c>
      <c r="AL58">
        <v>955</v>
      </c>
      <c r="AM58">
        <v>0</v>
      </c>
      <c r="AN58">
        <v>70.9</v>
      </c>
      <c r="AO58">
        <v>71.2</v>
      </c>
      <c r="AP58">
        <v>969</v>
      </c>
      <c r="AQ58">
        <v>-1</v>
      </c>
      <c r="AR58" t="s">
        <v>79</v>
      </c>
      <c r="AS58">
        <v>1.013</v>
      </c>
    </row>
    <row r="59" spans="1:45" ht="15">
      <c r="A59">
        <v>57</v>
      </c>
      <c r="B59">
        <v>8</v>
      </c>
      <c r="C59">
        <v>24</v>
      </c>
      <c r="D59">
        <v>8</v>
      </c>
      <c r="E59">
        <v>24</v>
      </c>
      <c r="F59">
        <v>57</v>
      </c>
      <c r="G59" t="s">
        <v>34</v>
      </c>
      <c r="H59">
        <v>857</v>
      </c>
      <c r="I59" t="s">
        <v>35</v>
      </c>
      <c r="J59">
        <v>16.2</v>
      </c>
      <c r="K59">
        <v>9</v>
      </c>
      <c r="L59">
        <v>78.158</v>
      </c>
      <c r="M59">
        <v>561.4</v>
      </c>
      <c r="N59">
        <v>177.3</v>
      </c>
      <c r="O59">
        <v>14.6</v>
      </c>
      <c r="P59">
        <v>369.1</v>
      </c>
      <c r="Q59">
        <v>65.8</v>
      </c>
      <c r="R59">
        <v>99.9</v>
      </c>
      <c r="S59">
        <v>0</v>
      </c>
      <c r="T59">
        <v>78.6</v>
      </c>
      <c r="U59">
        <v>14.5</v>
      </c>
      <c r="V59">
        <v>14.1</v>
      </c>
      <c r="W59">
        <v>14.1</v>
      </c>
      <c r="X59">
        <v>14.5</v>
      </c>
      <c r="Y59">
        <v>0.43</v>
      </c>
      <c r="Z59">
        <v>0.43</v>
      </c>
      <c r="AA59">
        <v>1.49</v>
      </c>
      <c r="AB59">
        <v>1.49</v>
      </c>
      <c r="AC59">
        <v>6.55</v>
      </c>
      <c r="AD59">
        <v>0</v>
      </c>
      <c r="AE59">
        <v>65.5</v>
      </c>
      <c r="AF59" t="s">
        <v>37</v>
      </c>
      <c r="AG59">
        <v>2</v>
      </c>
      <c r="AH59">
        <v>1.9</v>
      </c>
      <c r="AI59">
        <v>65.6</v>
      </c>
      <c r="AJ59">
        <v>70.7</v>
      </c>
      <c r="AK59">
        <v>1.5</v>
      </c>
      <c r="AL59">
        <v>1035</v>
      </c>
      <c r="AM59">
        <v>0</v>
      </c>
      <c r="AN59">
        <v>70.8</v>
      </c>
      <c r="AO59">
        <v>69.5</v>
      </c>
      <c r="AP59">
        <v>956</v>
      </c>
      <c r="AQ59">
        <v>-1</v>
      </c>
      <c r="AR59" t="s">
        <v>79</v>
      </c>
      <c r="AS59">
        <v>0.7323</v>
      </c>
    </row>
    <row r="60" spans="1:45" ht="15">
      <c r="A60">
        <v>58</v>
      </c>
      <c r="B60">
        <v>8</v>
      </c>
      <c r="C60">
        <v>24</v>
      </c>
      <c r="D60">
        <v>8</v>
      </c>
      <c r="E60">
        <v>24</v>
      </c>
      <c r="F60">
        <v>58</v>
      </c>
      <c r="G60" t="s">
        <v>34</v>
      </c>
      <c r="H60">
        <v>858</v>
      </c>
      <c r="I60" t="s">
        <v>35</v>
      </c>
      <c r="J60">
        <v>14.8</v>
      </c>
      <c r="K60">
        <v>9</v>
      </c>
      <c r="L60">
        <v>76.96</v>
      </c>
      <c r="M60">
        <v>661.5</v>
      </c>
      <c r="N60">
        <v>214</v>
      </c>
      <c r="O60">
        <v>20.1</v>
      </c>
      <c r="P60">
        <v>414.5</v>
      </c>
      <c r="Q60">
        <v>63.9</v>
      </c>
      <c r="R60">
        <v>98</v>
      </c>
      <c r="S60">
        <v>13</v>
      </c>
      <c r="T60">
        <v>76.7</v>
      </c>
      <c r="U60">
        <v>13.5</v>
      </c>
      <c r="V60">
        <v>14.1</v>
      </c>
      <c r="W60">
        <v>14.1</v>
      </c>
      <c r="X60">
        <v>13.5</v>
      </c>
      <c r="Y60">
        <v>0.43</v>
      </c>
      <c r="Z60">
        <v>0.43</v>
      </c>
      <c r="AA60">
        <v>1.48</v>
      </c>
      <c r="AB60">
        <v>1.48</v>
      </c>
      <c r="AC60">
        <v>6.4</v>
      </c>
      <c r="AD60">
        <v>0</v>
      </c>
      <c r="AE60">
        <v>64</v>
      </c>
      <c r="AF60" t="s">
        <v>37</v>
      </c>
      <c r="AG60">
        <v>2</v>
      </c>
      <c r="AH60">
        <v>2.1</v>
      </c>
      <c r="AI60">
        <v>64.1</v>
      </c>
      <c r="AJ60">
        <v>70.7</v>
      </c>
      <c r="AK60">
        <v>2</v>
      </c>
      <c r="AL60">
        <v>1035</v>
      </c>
      <c r="AM60">
        <v>0</v>
      </c>
      <c r="AN60">
        <v>70.8</v>
      </c>
      <c r="AO60">
        <v>70.5</v>
      </c>
      <c r="AP60">
        <v>1018</v>
      </c>
      <c r="AQ60">
        <v>0</v>
      </c>
      <c r="AR60" t="s">
        <v>86</v>
      </c>
      <c r="AS60">
        <v>0.8898</v>
      </c>
    </row>
    <row r="61" spans="1:45" ht="15">
      <c r="A61">
        <v>59</v>
      </c>
      <c r="B61">
        <v>8</v>
      </c>
      <c r="C61">
        <v>24</v>
      </c>
      <c r="D61">
        <v>8</v>
      </c>
      <c r="E61">
        <v>24</v>
      </c>
      <c r="F61">
        <v>59</v>
      </c>
      <c r="G61" t="s">
        <v>34</v>
      </c>
      <c r="H61">
        <v>859</v>
      </c>
      <c r="I61" t="s">
        <v>35</v>
      </c>
      <c r="J61">
        <v>14.8</v>
      </c>
      <c r="K61">
        <v>9.2</v>
      </c>
      <c r="L61">
        <v>89.681</v>
      </c>
      <c r="M61">
        <v>658.3</v>
      </c>
      <c r="N61">
        <v>236.4</v>
      </c>
      <c r="O61">
        <v>23.4</v>
      </c>
      <c r="P61">
        <v>391.4</v>
      </c>
      <c r="Q61">
        <v>60.1</v>
      </c>
      <c r="R61">
        <v>98.9</v>
      </c>
      <c r="S61">
        <v>7</v>
      </c>
      <c r="T61">
        <v>73.7</v>
      </c>
      <c r="U61">
        <v>13.3</v>
      </c>
      <c r="V61">
        <v>14.2</v>
      </c>
      <c r="W61">
        <v>14.2</v>
      </c>
      <c r="X61">
        <v>13.3</v>
      </c>
      <c r="Y61">
        <v>0.41</v>
      </c>
      <c r="Z61">
        <v>0.41</v>
      </c>
      <c r="AA61">
        <v>1.42</v>
      </c>
      <c r="AB61">
        <v>1.42</v>
      </c>
      <c r="AC61">
        <v>6.35</v>
      </c>
      <c r="AD61">
        <v>0</v>
      </c>
      <c r="AE61">
        <v>63.5</v>
      </c>
      <c r="AF61" t="s">
        <v>36</v>
      </c>
      <c r="AG61">
        <v>3</v>
      </c>
      <c r="AH61">
        <v>2.7</v>
      </c>
      <c r="AI61">
        <v>63.7</v>
      </c>
      <c r="AJ61">
        <v>73.7</v>
      </c>
      <c r="AK61">
        <v>3.3</v>
      </c>
      <c r="AL61">
        <v>1095</v>
      </c>
      <c r="AM61">
        <v>0</v>
      </c>
      <c r="AN61">
        <v>73.9</v>
      </c>
      <c r="AO61">
        <v>73.9</v>
      </c>
      <c r="AP61">
        <v>1090</v>
      </c>
      <c r="AQ61">
        <v>1</v>
      </c>
      <c r="AR61" t="s">
        <v>79</v>
      </c>
      <c r="AS61">
        <v>0.6366</v>
      </c>
    </row>
    <row r="62" spans="1:45" ht="15">
      <c r="A62">
        <v>60</v>
      </c>
      <c r="B62">
        <v>8</v>
      </c>
      <c r="C62">
        <v>24</v>
      </c>
      <c r="D62">
        <v>8</v>
      </c>
      <c r="E62">
        <v>24</v>
      </c>
      <c r="F62">
        <v>60</v>
      </c>
      <c r="G62" t="s">
        <v>34</v>
      </c>
      <c r="H62">
        <v>860</v>
      </c>
      <c r="I62" t="s">
        <v>35</v>
      </c>
      <c r="J62">
        <v>14.5</v>
      </c>
      <c r="K62">
        <v>9.5</v>
      </c>
      <c r="L62">
        <v>89.155</v>
      </c>
      <c r="M62">
        <v>657.5</v>
      </c>
      <c r="N62">
        <v>201.1</v>
      </c>
      <c r="O62">
        <v>17.7</v>
      </c>
      <c r="P62">
        <v>426.8</v>
      </c>
      <c r="Q62">
        <v>66.1</v>
      </c>
      <c r="R62">
        <v>98.2</v>
      </c>
      <c r="S62">
        <v>12</v>
      </c>
      <c r="T62">
        <v>80</v>
      </c>
      <c r="U62">
        <v>12.9</v>
      </c>
      <c r="V62">
        <v>14.4</v>
      </c>
      <c r="W62">
        <v>14.4</v>
      </c>
      <c r="X62">
        <v>13</v>
      </c>
      <c r="Y62">
        <v>0.41</v>
      </c>
      <c r="Z62">
        <v>0.41</v>
      </c>
      <c r="AA62">
        <v>1.33</v>
      </c>
      <c r="AB62">
        <v>1.34</v>
      </c>
      <c r="AC62">
        <v>6.25</v>
      </c>
      <c r="AD62">
        <v>-0.1</v>
      </c>
      <c r="AE62">
        <v>61.5</v>
      </c>
      <c r="AF62" t="s">
        <v>37</v>
      </c>
      <c r="AG62">
        <v>4</v>
      </c>
      <c r="AH62">
        <v>3.8</v>
      </c>
      <c r="AI62">
        <v>62</v>
      </c>
      <c r="AJ62">
        <v>71.7</v>
      </c>
      <c r="AK62">
        <v>4.8</v>
      </c>
      <c r="AL62">
        <v>1120</v>
      </c>
      <c r="AM62">
        <v>0</v>
      </c>
      <c r="AN62">
        <v>72.2</v>
      </c>
      <c r="AO62">
        <v>72.4</v>
      </c>
      <c r="AP62">
        <v>1134</v>
      </c>
      <c r="AQ62">
        <v>1</v>
      </c>
      <c r="AR62" t="s">
        <v>80</v>
      </c>
      <c r="AS62">
        <v>0.9979</v>
      </c>
    </row>
    <row r="63" spans="1:45" ht="15">
      <c r="A63">
        <v>61</v>
      </c>
      <c r="B63">
        <v>8</v>
      </c>
      <c r="C63">
        <v>24</v>
      </c>
      <c r="D63">
        <v>8</v>
      </c>
      <c r="E63">
        <v>24</v>
      </c>
      <c r="F63">
        <v>61</v>
      </c>
      <c r="G63" t="s">
        <v>34</v>
      </c>
      <c r="H63">
        <v>861</v>
      </c>
      <c r="I63" t="s">
        <v>35</v>
      </c>
      <c r="J63">
        <v>14.4</v>
      </c>
      <c r="K63">
        <v>9.3</v>
      </c>
      <c r="L63">
        <v>83.107</v>
      </c>
      <c r="M63">
        <v>660.1</v>
      </c>
      <c r="N63">
        <v>207.4</v>
      </c>
      <c r="O63">
        <v>18.1</v>
      </c>
      <c r="P63">
        <v>419.8</v>
      </c>
      <c r="Q63">
        <v>65.1</v>
      </c>
      <c r="R63">
        <v>97.8</v>
      </c>
      <c r="S63">
        <v>15</v>
      </c>
      <c r="T63">
        <v>77.9</v>
      </c>
      <c r="U63">
        <v>12.8</v>
      </c>
      <c r="V63">
        <v>14.2</v>
      </c>
      <c r="W63">
        <v>14.2</v>
      </c>
      <c r="X63">
        <v>12.8</v>
      </c>
      <c r="Y63">
        <v>0.43</v>
      </c>
      <c r="Z63">
        <v>0.43</v>
      </c>
      <c r="AA63">
        <v>1.3</v>
      </c>
      <c r="AB63">
        <v>1.3</v>
      </c>
      <c r="AC63">
        <v>6.25</v>
      </c>
      <c r="AD63">
        <v>0</v>
      </c>
      <c r="AE63">
        <v>62.5</v>
      </c>
      <c r="AF63" t="s">
        <v>37</v>
      </c>
      <c r="AG63">
        <v>2</v>
      </c>
      <c r="AH63">
        <v>2</v>
      </c>
      <c r="AI63">
        <v>62.7</v>
      </c>
      <c r="AJ63">
        <v>69.7</v>
      </c>
      <c r="AK63">
        <v>1.5</v>
      </c>
      <c r="AL63">
        <v>975</v>
      </c>
      <c r="AM63">
        <v>0</v>
      </c>
      <c r="AN63">
        <v>69.9</v>
      </c>
      <c r="AO63">
        <v>70.4</v>
      </c>
      <c r="AP63">
        <v>1001</v>
      </c>
      <c r="AQ63">
        <v>0</v>
      </c>
      <c r="AR63" t="s">
        <v>89</v>
      </c>
      <c r="AS63">
        <v>0.8166</v>
      </c>
    </row>
    <row r="64" spans="1:45" ht="15">
      <c r="A64">
        <v>62</v>
      </c>
      <c r="B64">
        <v>8</v>
      </c>
      <c r="C64">
        <v>24</v>
      </c>
      <c r="D64">
        <v>8</v>
      </c>
      <c r="E64">
        <v>24</v>
      </c>
      <c r="F64">
        <v>62</v>
      </c>
      <c r="G64" t="s">
        <v>34</v>
      </c>
      <c r="H64">
        <v>862</v>
      </c>
      <c r="I64" t="s">
        <v>35</v>
      </c>
      <c r="J64">
        <v>14.3</v>
      </c>
      <c r="K64">
        <v>9.4</v>
      </c>
      <c r="L64">
        <v>83.324</v>
      </c>
      <c r="M64">
        <v>658.5</v>
      </c>
      <c r="N64">
        <v>215.4</v>
      </c>
      <c r="O64">
        <v>16</v>
      </c>
      <c r="P64">
        <v>416.9</v>
      </c>
      <c r="Q64">
        <v>64.3</v>
      </c>
      <c r="R64">
        <v>98.5</v>
      </c>
      <c r="S64">
        <v>10</v>
      </c>
      <c r="T64">
        <v>77.6</v>
      </c>
      <c r="U64">
        <v>13</v>
      </c>
      <c r="V64">
        <v>14</v>
      </c>
      <c r="W64">
        <v>14</v>
      </c>
      <c r="X64">
        <v>13</v>
      </c>
      <c r="Y64">
        <v>0.42</v>
      </c>
      <c r="Z64">
        <v>0.42</v>
      </c>
      <c r="AA64">
        <v>1.4</v>
      </c>
      <c r="AB64">
        <v>1.4</v>
      </c>
      <c r="AC64">
        <v>6.3</v>
      </c>
      <c r="AD64">
        <v>0.1</v>
      </c>
      <c r="AE64">
        <v>64</v>
      </c>
      <c r="AF64" t="s">
        <v>36</v>
      </c>
      <c r="AG64">
        <v>3</v>
      </c>
      <c r="AH64">
        <v>2.2</v>
      </c>
      <c r="AI64">
        <v>64</v>
      </c>
      <c r="AJ64">
        <v>70.7</v>
      </c>
      <c r="AK64">
        <v>2</v>
      </c>
      <c r="AL64">
        <v>1060</v>
      </c>
      <c r="AM64">
        <v>0</v>
      </c>
      <c r="AN64">
        <v>70.7</v>
      </c>
      <c r="AO64">
        <v>70.9</v>
      </c>
      <c r="AP64">
        <v>1074</v>
      </c>
      <c r="AQ64">
        <v>1</v>
      </c>
      <c r="AR64" t="s">
        <v>86</v>
      </c>
      <c r="AS64">
        <v>0.5505</v>
      </c>
    </row>
    <row r="65" spans="1:45" ht="15">
      <c r="A65">
        <v>63</v>
      </c>
      <c r="B65">
        <v>8</v>
      </c>
      <c r="C65">
        <v>24</v>
      </c>
      <c r="D65">
        <v>8</v>
      </c>
      <c r="E65">
        <v>24</v>
      </c>
      <c r="F65">
        <v>63</v>
      </c>
      <c r="G65" t="s">
        <v>34</v>
      </c>
      <c r="H65">
        <v>863</v>
      </c>
      <c r="I65" t="s">
        <v>35</v>
      </c>
      <c r="J65">
        <v>15.2</v>
      </c>
      <c r="K65">
        <v>9.4</v>
      </c>
      <c r="L65">
        <v>76.672</v>
      </c>
      <c r="M65">
        <v>652.2</v>
      </c>
      <c r="N65">
        <v>209.8</v>
      </c>
      <c r="O65">
        <v>16.1</v>
      </c>
      <c r="P65">
        <v>415.6</v>
      </c>
      <c r="Q65">
        <v>64.8</v>
      </c>
      <c r="R65">
        <v>98.4</v>
      </c>
      <c r="S65">
        <v>11</v>
      </c>
      <c r="T65">
        <v>78.6</v>
      </c>
      <c r="U65">
        <v>13.9</v>
      </c>
      <c r="V65">
        <v>14.1</v>
      </c>
      <c r="W65">
        <v>14.1</v>
      </c>
      <c r="X65">
        <v>13.9</v>
      </c>
      <c r="Y65">
        <v>0.41</v>
      </c>
      <c r="Z65">
        <v>0.41</v>
      </c>
      <c r="AA65">
        <v>1.31</v>
      </c>
      <c r="AB65">
        <v>1.31</v>
      </c>
      <c r="AC65">
        <v>6.5</v>
      </c>
      <c r="AD65">
        <v>0.1</v>
      </c>
      <c r="AE65">
        <v>66</v>
      </c>
      <c r="AF65" t="s">
        <v>36</v>
      </c>
      <c r="AG65">
        <v>4</v>
      </c>
      <c r="AH65">
        <v>3.6</v>
      </c>
      <c r="AI65">
        <v>66.1</v>
      </c>
      <c r="AJ65">
        <v>75.7</v>
      </c>
      <c r="AK65">
        <v>4.9</v>
      </c>
      <c r="AL65">
        <v>1315</v>
      </c>
      <c r="AM65">
        <v>0</v>
      </c>
      <c r="AN65">
        <v>75.8</v>
      </c>
      <c r="AO65">
        <v>75.1</v>
      </c>
      <c r="AP65">
        <v>1273</v>
      </c>
      <c r="AQ65">
        <v>1</v>
      </c>
      <c r="AR65" t="s">
        <v>80</v>
      </c>
      <c r="AS65">
        <v>0.7087</v>
      </c>
    </row>
    <row r="66" spans="1:45" ht="15">
      <c r="A66">
        <v>64</v>
      </c>
      <c r="B66">
        <v>8</v>
      </c>
      <c r="C66">
        <v>24</v>
      </c>
      <c r="D66">
        <v>8</v>
      </c>
      <c r="E66">
        <v>24</v>
      </c>
      <c r="F66">
        <v>64</v>
      </c>
      <c r="G66" t="s">
        <v>34</v>
      </c>
      <c r="H66">
        <v>864</v>
      </c>
      <c r="I66" t="s">
        <v>35</v>
      </c>
      <c r="J66">
        <v>14.1</v>
      </c>
      <c r="K66">
        <v>9.1</v>
      </c>
      <c r="L66">
        <v>79.231</v>
      </c>
      <c r="M66">
        <v>654.6</v>
      </c>
      <c r="N66">
        <v>198.4</v>
      </c>
      <c r="O66">
        <v>14.3</v>
      </c>
      <c r="P66">
        <v>433.6</v>
      </c>
      <c r="Q66">
        <v>67.1</v>
      </c>
      <c r="R66">
        <v>98.7</v>
      </c>
      <c r="S66">
        <v>8</v>
      </c>
      <c r="T66">
        <v>81.1</v>
      </c>
      <c r="U66">
        <v>13.1</v>
      </c>
      <c r="V66">
        <v>14</v>
      </c>
      <c r="W66">
        <v>14</v>
      </c>
      <c r="X66">
        <v>13.1</v>
      </c>
      <c r="Y66">
        <v>0.41</v>
      </c>
      <c r="Z66">
        <v>0.41</v>
      </c>
      <c r="AA66">
        <v>1.31</v>
      </c>
      <c r="AB66">
        <v>1.31</v>
      </c>
      <c r="AC66">
        <v>6.4</v>
      </c>
      <c r="AD66">
        <v>0.1</v>
      </c>
      <c r="AE66">
        <v>65</v>
      </c>
      <c r="AF66" t="s">
        <v>36</v>
      </c>
      <c r="AG66">
        <v>3</v>
      </c>
      <c r="AH66">
        <v>3.3</v>
      </c>
      <c r="AI66">
        <v>65</v>
      </c>
      <c r="AJ66">
        <v>74.7</v>
      </c>
      <c r="AK66">
        <v>4.8</v>
      </c>
      <c r="AL66">
        <v>1110</v>
      </c>
      <c r="AM66">
        <v>0</v>
      </c>
      <c r="AN66">
        <v>74.7</v>
      </c>
      <c r="AO66">
        <v>74.8</v>
      </c>
      <c r="AP66">
        <v>1118</v>
      </c>
      <c r="AQ66">
        <v>1</v>
      </c>
      <c r="AR66" t="s">
        <v>88</v>
      </c>
      <c r="AS66">
        <v>0.6753</v>
      </c>
    </row>
    <row r="67" spans="1:45" ht="15">
      <c r="A67">
        <v>65</v>
      </c>
      <c r="B67">
        <v>8</v>
      </c>
      <c r="C67">
        <v>24</v>
      </c>
      <c r="D67">
        <v>8</v>
      </c>
      <c r="E67">
        <v>24</v>
      </c>
      <c r="F67">
        <v>65</v>
      </c>
      <c r="G67" t="s">
        <v>34</v>
      </c>
      <c r="H67">
        <v>865</v>
      </c>
      <c r="I67" t="s">
        <v>35</v>
      </c>
      <c r="J67">
        <v>13.7</v>
      </c>
      <c r="K67">
        <v>9.1</v>
      </c>
      <c r="L67">
        <v>78.344</v>
      </c>
      <c r="M67">
        <v>659.8</v>
      </c>
      <c r="N67">
        <v>223.3</v>
      </c>
      <c r="O67">
        <v>16.3</v>
      </c>
      <c r="P67">
        <v>412.3</v>
      </c>
      <c r="Q67">
        <v>63.2</v>
      </c>
      <c r="R67">
        <v>98.8</v>
      </c>
      <c r="S67">
        <v>8</v>
      </c>
      <c r="T67">
        <v>78.5</v>
      </c>
      <c r="U67">
        <v>12.1</v>
      </c>
      <c r="V67">
        <v>14.2</v>
      </c>
      <c r="W67">
        <v>14.2</v>
      </c>
      <c r="X67">
        <v>12.1</v>
      </c>
      <c r="Y67">
        <v>0.38</v>
      </c>
      <c r="Z67">
        <v>0.38</v>
      </c>
      <c r="AA67">
        <v>1.21</v>
      </c>
      <c r="AB67">
        <v>1.21</v>
      </c>
      <c r="AC67">
        <v>6.35</v>
      </c>
      <c r="AD67">
        <v>0</v>
      </c>
      <c r="AE67">
        <v>63.5</v>
      </c>
      <c r="AF67" t="s">
        <v>37</v>
      </c>
      <c r="AG67">
        <v>3</v>
      </c>
      <c r="AH67">
        <v>3</v>
      </c>
      <c r="AI67">
        <v>63.7</v>
      </c>
      <c r="AJ67">
        <v>72.7</v>
      </c>
      <c r="AK67">
        <v>3.7</v>
      </c>
      <c r="AL67">
        <v>1050</v>
      </c>
      <c r="AM67">
        <v>0</v>
      </c>
      <c r="AN67">
        <v>72.9</v>
      </c>
      <c r="AO67">
        <v>74.1</v>
      </c>
      <c r="AP67">
        <v>1120</v>
      </c>
      <c r="AQ67">
        <v>1</v>
      </c>
      <c r="AR67" t="s">
        <v>79</v>
      </c>
      <c r="AS67">
        <v>0.7014</v>
      </c>
    </row>
    <row r="68" spans="1:45" ht="15">
      <c r="A68">
        <v>66</v>
      </c>
      <c r="B68">
        <v>8</v>
      </c>
      <c r="C68">
        <v>24</v>
      </c>
      <c r="D68">
        <v>8</v>
      </c>
      <c r="E68">
        <v>24</v>
      </c>
      <c r="F68">
        <v>66</v>
      </c>
      <c r="G68" t="s">
        <v>34</v>
      </c>
      <c r="H68">
        <v>866</v>
      </c>
      <c r="I68" t="s">
        <v>35</v>
      </c>
      <c r="J68">
        <v>14.1</v>
      </c>
      <c r="K68">
        <v>9.3</v>
      </c>
      <c r="L68">
        <v>76.813</v>
      </c>
      <c r="M68">
        <v>656.7</v>
      </c>
      <c r="N68">
        <v>242.7</v>
      </c>
      <c r="O68">
        <v>16.2</v>
      </c>
      <c r="P68">
        <v>385.8</v>
      </c>
      <c r="Q68">
        <v>59.8</v>
      </c>
      <c r="R68">
        <v>98.2</v>
      </c>
      <c r="S68">
        <v>12</v>
      </c>
      <c r="T68">
        <v>72.9</v>
      </c>
      <c r="U68">
        <v>12.8</v>
      </c>
      <c r="V68">
        <v>13.9</v>
      </c>
      <c r="W68">
        <v>13.9</v>
      </c>
      <c r="X68">
        <v>12.8</v>
      </c>
      <c r="Y68">
        <v>0.42</v>
      </c>
      <c r="Z68">
        <v>0.42</v>
      </c>
      <c r="AA68">
        <v>1.29</v>
      </c>
      <c r="AB68">
        <v>1.29</v>
      </c>
      <c r="AC68">
        <v>6.5</v>
      </c>
      <c r="AD68">
        <v>0</v>
      </c>
      <c r="AE68">
        <v>65</v>
      </c>
      <c r="AF68" t="s">
        <v>36</v>
      </c>
      <c r="AG68">
        <v>3</v>
      </c>
      <c r="AH68">
        <v>2.4</v>
      </c>
      <c r="AI68">
        <v>64.9</v>
      </c>
      <c r="AJ68">
        <v>72.7</v>
      </c>
      <c r="AK68">
        <v>2.4</v>
      </c>
      <c r="AL68">
        <v>995</v>
      </c>
      <c r="AM68">
        <v>0</v>
      </c>
      <c r="AN68">
        <v>72.6</v>
      </c>
      <c r="AO68">
        <v>73</v>
      </c>
      <c r="AP68">
        <v>1021</v>
      </c>
      <c r="AQ68">
        <v>0</v>
      </c>
      <c r="AR68" t="s">
        <v>79</v>
      </c>
      <c r="AS68">
        <v>0.9742</v>
      </c>
    </row>
    <row r="69" spans="1:45" ht="15">
      <c r="A69">
        <v>67</v>
      </c>
      <c r="B69">
        <v>8</v>
      </c>
      <c r="C69">
        <v>24</v>
      </c>
      <c r="D69">
        <v>8</v>
      </c>
      <c r="E69">
        <v>24</v>
      </c>
      <c r="F69">
        <v>67</v>
      </c>
      <c r="G69" t="s">
        <v>34</v>
      </c>
      <c r="H69">
        <v>867</v>
      </c>
      <c r="I69" t="s">
        <v>38</v>
      </c>
      <c r="J69">
        <v>14.4</v>
      </c>
      <c r="K69">
        <v>9.1</v>
      </c>
      <c r="L69">
        <v>73.056</v>
      </c>
      <c r="M69">
        <v>660.7</v>
      </c>
      <c r="N69">
        <v>239.4</v>
      </c>
      <c r="O69">
        <v>11.9</v>
      </c>
      <c r="P69">
        <v>398.7</v>
      </c>
      <c r="Q69">
        <v>61.3</v>
      </c>
      <c r="R69">
        <v>98.4</v>
      </c>
      <c r="S69">
        <v>11</v>
      </c>
      <c r="T69">
        <v>76</v>
      </c>
      <c r="U69">
        <v>12.8</v>
      </c>
      <c r="V69">
        <v>14.2</v>
      </c>
      <c r="W69">
        <v>14.2</v>
      </c>
      <c r="X69">
        <v>12.8</v>
      </c>
      <c r="Y69">
        <v>0.39</v>
      </c>
      <c r="Z69">
        <v>0.39</v>
      </c>
      <c r="AA69">
        <v>1.42</v>
      </c>
      <c r="AB69">
        <v>1.42</v>
      </c>
      <c r="AC69">
        <v>6.3</v>
      </c>
      <c r="AD69">
        <v>0</v>
      </c>
      <c r="AE69">
        <v>63</v>
      </c>
      <c r="AF69" t="s">
        <v>37</v>
      </c>
      <c r="AG69">
        <v>5</v>
      </c>
      <c r="AH69">
        <v>5.8</v>
      </c>
      <c r="AI69">
        <v>63.2</v>
      </c>
      <c r="AJ69">
        <v>72.7</v>
      </c>
      <c r="AK69">
        <v>7.4</v>
      </c>
      <c r="AL69">
        <v>1175</v>
      </c>
      <c r="AM69">
        <v>0</v>
      </c>
      <c r="AN69">
        <v>72.9</v>
      </c>
      <c r="AO69">
        <v>73.4</v>
      </c>
      <c r="AP69">
        <v>1201</v>
      </c>
      <c r="AQ69">
        <v>1</v>
      </c>
      <c r="AR69" t="s">
        <v>80</v>
      </c>
      <c r="AS69">
        <v>0.6791</v>
      </c>
    </row>
    <row r="70" spans="1:45" ht="15">
      <c r="A70">
        <v>68</v>
      </c>
      <c r="B70">
        <v>8</v>
      </c>
      <c r="C70">
        <v>24</v>
      </c>
      <c r="D70">
        <v>8</v>
      </c>
      <c r="E70">
        <v>24</v>
      </c>
      <c r="F70">
        <v>68</v>
      </c>
      <c r="G70" t="s">
        <v>34</v>
      </c>
      <c r="H70">
        <v>868</v>
      </c>
      <c r="I70" t="s">
        <v>35</v>
      </c>
      <c r="J70">
        <v>14.8</v>
      </c>
      <c r="K70">
        <v>9.1</v>
      </c>
      <c r="L70">
        <v>68.831</v>
      </c>
      <c r="M70">
        <v>663.3</v>
      </c>
      <c r="N70">
        <v>234.3</v>
      </c>
      <c r="O70">
        <v>20.9</v>
      </c>
      <c r="P70">
        <v>402.4</v>
      </c>
      <c r="Q70">
        <v>61.2</v>
      </c>
      <c r="R70">
        <v>99.1</v>
      </c>
      <c r="S70">
        <v>6</v>
      </c>
      <c r="T70">
        <v>74.9</v>
      </c>
      <c r="U70">
        <v>13.2</v>
      </c>
      <c r="V70">
        <v>14.1</v>
      </c>
      <c r="W70">
        <v>14.1</v>
      </c>
      <c r="X70">
        <v>13.2</v>
      </c>
      <c r="Y70">
        <v>0.41</v>
      </c>
      <c r="Z70">
        <v>0.41</v>
      </c>
      <c r="AA70">
        <v>1.23</v>
      </c>
      <c r="AB70">
        <v>1.23</v>
      </c>
      <c r="AC70">
        <v>6.4</v>
      </c>
      <c r="AD70">
        <v>0</v>
      </c>
      <c r="AE70">
        <v>64</v>
      </c>
      <c r="AF70" t="s">
        <v>37</v>
      </c>
      <c r="AG70">
        <v>3</v>
      </c>
      <c r="AH70">
        <v>2.8</v>
      </c>
      <c r="AI70">
        <v>64.1</v>
      </c>
      <c r="AJ70">
        <v>72.7</v>
      </c>
      <c r="AK70">
        <v>3</v>
      </c>
      <c r="AL70">
        <v>1130</v>
      </c>
      <c r="AM70">
        <v>0</v>
      </c>
      <c r="AN70">
        <v>72.8</v>
      </c>
      <c r="AO70">
        <v>72.8</v>
      </c>
      <c r="AP70">
        <v>1132</v>
      </c>
      <c r="AQ70">
        <v>1</v>
      </c>
      <c r="AR70" t="s">
        <v>79</v>
      </c>
      <c r="AS70">
        <v>0.6442</v>
      </c>
    </row>
    <row r="71" spans="1:45" ht="15">
      <c r="A71">
        <v>69</v>
      </c>
      <c r="B71">
        <v>8</v>
      </c>
      <c r="C71">
        <v>24</v>
      </c>
      <c r="D71">
        <v>8</v>
      </c>
      <c r="E71">
        <v>24</v>
      </c>
      <c r="F71">
        <v>69</v>
      </c>
      <c r="G71" t="s">
        <v>34</v>
      </c>
      <c r="H71">
        <v>869</v>
      </c>
      <c r="I71" t="s">
        <v>35</v>
      </c>
      <c r="J71">
        <v>15.1</v>
      </c>
      <c r="K71">
        <v>8.9</v>
      </c>
      <c r="L71">
        <v>64.658</v>
      </c>
      <c r="M71">
        <v>663</v>
      </c>
      <c r="N71">
        <v>237.6</v>
      </c>
      <c r="O71">
        <v>16.4</v>
      </c>
      <c r="P71">
        <v>400.8</v>
      </c>
      <c r="Q71">
        <v>61.2</v>
      </c>
      <c r="R71">
        <v>98.8</v>
      </c>
      <c r="S71">
        <v>8</v>
      </c>
      <c r="T71">
        <v>77</v>
      </c>
      <c r="U71">
        <v>14</v>
      </c>
      <c r="V71">
        <v>14.1</v>
      </c>
      <c r="W71">
        <v>14.1</v>
      </c>
      <c r="X71">
        <v>14</v>
      </c>
      <c r="Y71">
        <v>0.37</v>
      </c>
      <c r="Z71">
        <v>0.37</v>
      </c>
      <c r="AA71">
        <v>1.3</v>
      </c>
      <c r="AB71">
        <v>1.3</v>
      </c>
      <c r="AC71">
        <v>6.55</v>
      </c>
      <c r="AD71">
        <v>0</v>
      </c>
      <c r="AE71">
        <v>65.5</v>
      </c>
      <c r="AF71" t="s">
        <v>37</v>
      </c>
      <c r="AG71">
        <v>5</v>
      </c>
      <c r="AH71">
        <v>5</v>
      </c>
      <c r="AI71">
        <v>65.6</v>
      </c>
      <c r="AJ71">
        <v>75.7</v>
      </c>
      <c r="AK71">
        <v>7</v>
      </c>
      <c r="AL71">
        <v>1135</v>
      </c>
      <c r="AM71">
        <v>0</v>
      </c>
      <c r="AN71">
        <v>75.8</v>
      </c>
      <c r="AO71">
        <v>75</v>
      </c>
      <c r="AP71">
        <v>1087</v>
      </c>
      <c r="AQ71">
        <v>1</v>
      </c>
      <c r="AR71" t="s">
        <v>88</v>
      </c>
      <c r="AS71">
        <v>0.7896</v>
      </c>
    </row>
    <row r="72" spans="1:45" ht="15">
      <c r="A72">
        <v>70</v>
      </c>
      <c r="B72">
        <v>8</v>
      </c>
      <c r="C72">
        <v>24</v>
      </c>
      <c r="D72">
        <v>8</v>
      </c>
      <c r="E72">
        <v>24</v>
      </c>
      <c r="F72">
        <v>70</v>
      </c>
      <c r="G72" t="s">
        <v>34</v>
      </c>
      <c r="H72">
        <v>870</v>
      </c>
      <c r="I72" t="s">
        <v>35</v>
      </c>
      <c r="J72">
        <v>14.9</v>
      </c>
      <c r="K72">
        <v>9</v>
      </c>
      <c r="L72">
        <v>67.566</v>
      </c>
      <c r="M72">
        <v>587.4</v>
      </c>
      <c r="N72">
        <v>193.4</v>
      </c>
      <c r="O72">
        <v>16.6</v>
      </c>
      <c r="P72">
        <v>372</v>
      </c>
      <c r="Q72">
        <v>63.9</v>
      </c>
      <c r="R72">
        <v>99.1</v>
      </c>
      <c r="S72">
        <v>5</v>
      </c>
      <c r="T72">
        <v>78.8</v>
      </c>
      <c r="U72">
        <v>13.8</v>
      </c>
      <c r="V72">
        <v>14.1</v>
      </c>
      <c r="W72">
        <v>14.1</v>
      </c>
      <c r="X72">
        <v>13.8</v>
      </c>
      <c r="Y72">
        <v>0.39</v>
      </c>
      <c r="Z72">
        <v>0.39</v>
      </c>
      <c r="AA72">
        <v>1.26</v>
      </c>
      <c r="AB72">
        <v>1.26</v>
      </c>
      <c r="AC72">
        <v>6.45</v>
      </c>
      <c r="AD72">
        <v>0</v>
      </c>
      <c r="AE72">
        <v>64.5</v>
      </c>
      <c r="AF72" t="s">
        <v>37</v>
      </c>
      <c r="AG72">
        <v>3</v>
      </c>
      <c r="AH72">
        <v>3</v>
      </c>
      <c r="AI72">
        <v>64.6</v>
      </c>
      <c r="AJ72">
        <v>73.7</v>
      </c>
      <c r="AK72">
        <v>3.5</v>
      </c>
      <c r="AL72">
        <v>1045</v>
      </c>
      <c r="AM72">
        <v>0</v>
      </c>
      <c r="AN72">
        <v>73.8</v>
      </c>
      <c r="AO72">
        <v>73.2</v>
      </c>
      <c r="AP72">
        <v>1009</v>
      </c>
      <c r="AQ72">
        <v>0</v>
      </c>
      <c r="AR72" t="s">
        <v>86</v>
      </c>
      <c r="AS72">
        <v>0.8755</v>
      </c>
    </row>
    <row r="73" spans="1:45" ht="15">
      <c r="A73">
        <v>71</v>
      </c>
      <c r="B73">
        <v>8</v>
      </c>
      <c r="C73">
        <v>24</v>
      </c>
      <c r="D73">
        <v>8</v>
      </c>
      <c r="E73">
        <v>24</v>
      </c>
      <c r="F73">
        <v>71</v>
      </c>
      <c r="G73" t="s">
        <v>34</v>
      </c>
      <c r="H73">
        <v>871</v>
      </c>
      <c r="I73" t="s">
        <v>35</v>
      </c>
      <c r="J73">
        <v>14.6</v>
      </c>
      <c r="K73">
        <v>9.1</v>
      </c>
      <c r="L73">
        <v>65.16</v>
      </c>
      <c r="M73">
        <v>639.5</v>
      </c>
      <c r="N73">
        <v>206.5</v>
      </c>
      <c r="O73">
        <v>16.5</v>
      </c>
      <c r="P73">
        <v>406.1</v>
      </c>
      <c r="Q73">
        <v>64.6</v>
      </c>
      <c r="R73">
        <v>98.4</v>
      </c>
      <c r="S73">
        <v>10</v>
      </c>
      <c r="T73">
        <v>79.5</v>
      </c>
      <c r="U73">
        <v>13.3</v>
      </c>
      <c r="V73">
        <v>14.1</v>
      </c>
      <c r="W73">
        <v>14.1</v>
      </c>
      <c r="X73">
        <v>13.3</v>
      </c>
      <c r="Y73">
        <v>0.39</v>
      </c>
      <c r="Z73">
        <v>0.39</v>
      </c>
      <c r="AA73">
        <v>1.34</v>
      </c>
      <c r="AB73">
        <v>1.34</v>
      </c>
      <c r="AC73">
        <v>6.35</v>
      </c>
      <c r="AD73">
        <v>0</v>
      </c>
      <c r="AE73">
        <v>63.5</v>
      </c>
      <c r="AF73" t="s">
        <v>36</v>
      </c>
      <c r="AG73">
        <v>4</v>
      </c>
      <c r="AH73">
        <v>3.6</v>
      </c>
      <c r="AI73">
        <v>63.6</v>
      </c>
      <c r="AJ73">
        <v>73.7</v>
      </c>
      <c r="AK73">
        <v>5.2</v>
      </c>
      <c r="AL73">
        <v>1090</v>
      </c>
      <c r="AM73">
        <v>0</v>
      </c>
      <c r="AN73">
        <v>73.8</v>
      </c>
      <c r="AO73">
        <v>73.7</v>
      </c>
      <c r="AP73">
        <v>1085</v>
      </c>
      <c r="AQ73">
        <v>1</v>
      </c>
      <c r="AR73" t="s">
        <v>88</v>
      </c>
      <c r="AS73">
        <v>0.6729</v>
      </c>
    </row>
    <row r="74" spans="1:45" ht="15">
      <c r="A74">
        <v>72</v>
      </c>
      <c r="B74">
        <v>8</v>
      </c>
      <c r="C74">
        <v>24</v>
      </c>
      <c r="D74">
        <v>8</v>
      </c>
      <c r="E74">
        <v>24</v>
      </c>
      <c r="F74">
        <v>72</v>
      </c>
      <c r="G74" t="s">
        <v>34</v>
      </c>
      <c r="H74">
        <v>872</v>
      </c>
      <c r="I74" t="s">
        <v>35</v>
      </c>
      <c r="J74">
        <v>14.4</v>
      </c>
      <c r="K74">
        <v>9</v>
      </c>
      <c r="L74">
        <v>81.485</v>
      </c>
      <c r="M74">
        <v>664.2</v>
      </c>
      <c r="N74">
        <v>215.8</v>
      </c>
      <c r="O74">
        <v>15.8</v>
      </c>
      <c r="P74">
        <v>420.2</v>
      </c>
      <c r="Q74">
        <v>64.5</v>
      </c>
      <c r="R74">
        <v>98.1</v>
      </c>
      <c r="S74">
        <v>12</v>
      </c>
      <c r="T74">
        <v>79.4</v>
      </c>
      <c r="U74">
        <v>12.7</v>
      </c>
      <c r="V74">
        <v>14.3</v>
      </c>
      <c r="W74">
        <v>14.3</v>
      </c>
      <c r="X74">
        <v>12.7</v>
      </c>
      <c r="Y74">
        <v>0.39</v>
      </c>
      <c r="Z74">
        <v>0.39</v>
      </c>
      <c r="AA74">
        <v>1.22</v>
      </c>
      <c r="AB74">
        <v>1.22</v>
      </c>
      <c r="AC74">
        <v>6.25</v>
      </c>
      <c r="AD74">
        <v>-0.1</v>
      </c>
      <c r="AE74">
        <v>61.5</v>
      </c>
      <c r="AF74" t="s">
        <v>37</v>
      </c>
      <c r="AG74">
        <v>3</v>
      </c>
      <c r="AH74">
        <v>4</v>
      </c>
      <c r="AI74">
        <v>61.8</v>
      </c>
      <c r="AJ74">
        <v>71.7</v>
      </c>
      <c r="AK74">
        <v>4.3</v>
      </c>
      <c r="AL74">
        <v>1100</v>
      </c>
      <c r="AM74">
        <v>0</v>
      </c>
      <c r="AN74">
        <v>72</v>
      </c>
      <c r="AO74">
        <v>72.6</v>
      </c>
      <c r="AP74">
        <v>1133</v>
      </c>
      <c r="AQ74">
        <v>1</v>
      </c>
      <c r="AR74" t="s">
        <v>79</v>
      </c>
      <c r="AS74">
        <v>0.7572</v>
      </c>
    </row>
    <row r="75" spans="1:45" ht="15">
      <c r="A75">
        <v>73</v>
      </c>
      <c r="B75">
        <v>8</v>
      </c>
      <c r="C75">
        <v>24</v>
      </c>
      <c r="D75">
        <v>8</v>
      </c>
      <c r="E75">
        <v>24</v>
      </c>
      <c r="F75">
        <v>73</v>
      </c>
      <c r="G75" t="s">
        <v>34</v>
      </c>
      <c r="H75">
        <v>873</v>
      </c>
      <c r="I75" t="s">
        <v>35</v>
      </c>
      <c r="J75">
        <v>13.6</v>
      </c>
      <c r="K75">
        <v>9.3</v>
      </c>
      <c r="L75">
        <v>77.309</v>
      </c>
      <c r="M75">
        <v>621.7</v>
      </c>
      <c r="N75">
        <v>196.7</v>
      </c>
      <c r="O75">
        <v>13</v>
      </c>
      <c r="P75">
        <v>405.1</v>
      </c>
      <c r="Q75">
        <v>65.9</v>
      </c>
      <c r="R75">
        <v>98.9</v>
      </c>
      <c r="S75">
        <v>7</v>
      </c>
      <c r="T75">
        <v>80.3</v>
      </c>
      <c r="U75">
        <v>13.4</v>
      </c>
      <c r="V75">
        <v>14</v>
      </c>
      <c r="W75">
        <v>14</v>
      </c>
      <c r="X75">
        <v>13.4</v>
      </c>
      <c r="Y75">
        <v>0.4</v>
      </c>
      <c r="Z75">
        <v>0.4</v>
      </c>
      <c r="AA75">
        <v>1.29</v>
      </c>
      <c r="AB75">
        <v>1.29</v>
      </c>
      <c r="AC75">
        <v>6.4</v>
      </c>
      <c r="AD75">
        <v>0</v>
      </c>
      <c r="AE75">
        <v>64</v>
      </c>
      <c r="AF75" t="s">
        <v>37</v>
      </c>
      <c r="AG75">
        <v>4</v>
      </c>
      <c r="AH75">
        <v>1.8</v>
      </c>
      <c r="AI75">
        <v>64</v>
      </c>
      <c r="AJ75">
        <v>72.7</v>
      </c>
      <c r="AK75">
        <v>2.5</v>
      </c>
      <c r="AL75">
        <v>1010</v>
      </c>
      <c r="AM75">
        <v>0</v>
      </c>
      <c r="AN75">
        <v>72.7</v>
      </c>
      <c r="AO75">
        <v>72.5</v>
      </c>
      <c r="AP75">
        <v>999</v>
      </c>
      <c r="AQ75">
        <v>0</v>
      </c>
      <c r="AR75" t="s">
        <v>86</v>
      </c>
      <c r="AS75">
        <v>0.5461</v>
      </c>
    </row>
    <row r="76" spans="1:45" ht="15">
      <c r="A76">
        <v>74</v>
      </c>
      <c r="B76">
        <v>8</v>
      </c>
      <c r="C76">
        <v>24</v>
      </c>
      <c r="D76">
        <v>8</v>
      </c>
      <c r="E76">
        <v>24</v>
      </c>
      <c r="F76">
        <v>74</v>
      </c>
      <c r="G76" t="s">
        <v>34</v>
      </c>
      <c r="H76">
        <v>874</v>
      </c>
      <c r="I76" t="s">
        <v>35</v>
      </c>
      <c r="J76">
        <v>14.3</v>
      </c>
      <c r="K76">
        <v>9.2</v>
      </c>
      <c r="L76">
        <v>84.949</v>
      </c>
      <c r="M76">
        <v>629.8</v>
      </c>
      <c r="N76">
        <v>201.7</v>
      </c>
      <c r="O76">
        <v>19.7</v>
      </c>
      <c r="P76">
        <v>402.7</v>
      </c>
      <c r="Q76">
        <v>64.5</v>
      </c>
      <c r="R76">
        <v>99.1</v>
      </c>
      <c r="S76">
        <v>6</v>
      </c>
      <c r="T76">
        <v>77.8</v>
      </c>
      <c r="U76">
        <v>13.4</v>
      </c>
      <c r="V76">
        <v>14.3</v>
      </c>
      <c r="W76">
        <v>14.3</v>
      </c>
      <c r="X76">
        <v>13.4</v>
      </c>
      <c r="Y76">
        <v>0.42</v>
      </c>
      <c r="Z76">
        <v>0.42</v>
      </c>
      <c r="AA76">
        <v>1.29</v>
      </c>
      <c r="AB76">
        <v>1.29</v>
      </c>
      <c r="AC76">
        <v>6.35</v>
      </c>
      <c r="AD76">
        <v>0</v>
      </c>
      <c r="AE76">
        <v>63.5</v>
      </c>
      <c r="AF76" t="s">
        <v>37</v>
      </c>
      <c r="AG76">
        <v>4</v>
      </c>
      <c r="AH76">
        <v>3.3</v>
      </c>
      <c r="AI76">
        <v>63.8</v>
      </c>
      <c r="AJ76">
        <v>72.7</v>
      </c>
      <c r="AK76">
        <v>3.2</v>
      </c>
      <c r="AL76">
        <v>1100</v>
      </c>
      <c r="AM76">
        <v>0</v>
      </c>
      <c r="AN76">
        <v>73</v>
      </c>
      <c r="AO76">
        <v>72.9</v>
      </c>
      <c r="AP76">
        <v>1089</v>
      </c>
      <c r="AQ76">
        <v>1</v>
      </c>
      <c r="AR76" t="s">
        <v>79</v>
      </c>
      <c r="AS76">
        <v>0.777</v>
      </c>
    </row>
    <row r="77" spans="1:45" ht="15">
      <c r="A77">
        <v>75</v>
      </c>
      <c r="B77">
        <v>8</v>
      </c>
      <c r="C77">
        <v>24</v>
      </c>
      <c r="D77">
        <v>8</v>
      </c>
      <c r="E77">
        <v>24</v>
      </c>
      <c r="F77">
        <v>75</v>
      </c>
      <c r="G77" t="s">
        <v>34</v>
      </c>
      <c r="H77">
        <v>875</v>
      </c>
      <c r="I77" t="s">
        <v>35</v>
      </c>
      <c r="J77">
        <v>15.2</v>
      </c>
      <c r="K77">
        <v>9.4</v>
      </c>
      <c r="L77">
        <v>66.389</v>
      </c>
      <c r="M77">
        <v>658.1</v>
      </c>
      <c r="N77">
        <v>208.7</v>
      </c>
      <c r="O77">
        <v>16.8</v>
      </c>
      <c r="P77">
        <v>421.7</v>
      </c>
      <c r="Q77">
        <v>65.2</v>
      </c>
      <c r="R77">
        <v>98.3</v>
      </c>
      <c r="S77">
        <v>11</v>
      </c>
      <c r="T77">
        <v>79.1</v>
      </c>
      <c r="U77">
        <v>14.1</v>
      </c>
      <c r="V77">
        <v>14.2</v>
      </c>
      <c r="W77">
        <v>14.2</v>
      </c>
      <c r="X77">
        <v>14.1</v>
      </c>
      <c r="Y77">
        <v>0.41</v>
      </c>
      <c r="Z77">
        <v>0.41</v>
      </c>
      <c r="AA77">
        <v>1.14</v>
      </c>
      <c r="AB77">
        <v>1.14</v>
      </c>
      <c r="AC77">
        <v>6.45</v>
      </c>
      <c r="AD77">
        <v>0</v>
      </c>
      <c r="AE77">
        <v>64.5</v>
      </c>
      <c r="AF77" t="s">
        <v>36</v>
      </c>
      <c r="AG77">
        <v>6</v>
      </c>
      <c r="AH77">
        <v>2.1</v>
      </c>
      <c r="AI77">
        <v>64.7</v>
      </c>
      <c r="AJ77">
        <v>72.7</v>
      </c>
      <c r="AK77">
        <v>2.5</v>
      </c>
      <c r="AL77">
        <v>1070</v>
      </c>
      <c r="AM77">
        <v>0</v>
      </c>
      <c r="AN77">
        <v>72.9</v>
      </c>
      <c r="AO77">
        <v>72.1</v>
      </c>
      <c r="AP77">
        <v>1016</v>
      </c>
      <c r="AQ77">
        <v>0</v>
      </c>
      <c r="AR77" t="s">
        <v>86</v>
      </c>
      <c r="AS77">
        <v>0.5277</v>
      </c>
    </row>
    <row r="78" spans="1:45" ht="15">
      <c r="A78">
        <v>76</v>
      </c>
      <c r="B78">
        <v>8</v>
      </c>
      <c r="C78">
        <v>24</v>
      </c>
      <c r="D78">
        <v>8</v>
      </c>
      <c r="E78">
        <v>24</v>
      </c>
      <c r="F78">
        <v>76</v>
      </c>
      <c r="G78" t="s">
        <v>34</v>
      </c>
      <c r="H78">
        <v>876</v>
      </c>
      <c r="I78" t="s">
        <v>35</v>
      </c>
      <c r="J78">
        <v>14.4</v>
      </c>
      <c r="K78">
        <v>9.2</v>
      </c>
      <c r="L78">
        <v>70.982</v>
      </c>
      <c r="M78">
        <v>441.4</v>
      </c>
      <c r="N78">
        <v>148</v>
      </c>
      <c r="O78">
        <v>11.2</v>
      </c>
      <c r="P78">
        <v>274.9</v>
      </c>
      <c r="Q78">
        <v>63.3</v>
      </c>
      <c r="R78">
        <v>98.3</v>
      </c>
      <c r="S78">
        <v>7</v>
      </c>
      <c r="T78">
        <v>77.1</v>
      </c>
      <c r="U78">
        <v>14.1</v>
      </c>
      <c r="V78">
        <v>14</v>
      </c>
      <c r="W78">
        <v>14</v>
      </c>
      <c r="X78">
        <v>14.1</v>
      </c>
      <c r="Y78">
        <v>0.41</v>
      </c>
      <c r="Z78">
        <v>0.41</v>
      </c>
      <c r="AA78">
        <v>1.34</v>
      </c>
      <c r="AB78">
        <v>1.34</v>
      </c>
      <c r="AC78">
        <v>6.55</v>
      </c>
      <c r="AD78">
        <v>0</v>
      </c>
      <c r="AE78">
        <v>65.5</v>
      </c>
      <c r="AF78" t="s">
        <v>36</v>
      </c>
      <c r="AG78">
        <v>5</v>
      </c>
      <c r="AH78">
        <v>2.7</v>
      </c>
      <c r="AI78">
        <v>65.5</v>
      </c>
      <c r="AJ78">
        <v>74.7</v>
      </c>
      <c r="AK78">
        <v>4.6</v>
      </c>
      <c r="AL78">
        <v>1135</v>
      </c>
      <c r="AM78">
        <v>0</v>
      </c>
      <c r="AN78">
        <v>74.7</v>
      </c>
      <c r="AO78">
        <v>73.8</v>
      </c>
      <c r="AP78">
        <v>1081</v>
      </c>
      <c r="AQ78">
        <v>1</v>
      </c>
      <c r="AR78" t="s">
        <v>88</v>
      </c>
      <c r="AS78">
        <v>0.5197</v>
      </c>
    </row>
    <row r="79" spans="1:45" ht="15">
      <c r="A79">
        <v>77</v>
      </c>
      <c r="B79">
        <v>8</v>
      </c>
      <c r="C79">
        <v>24</v>
      </c>
      <c r="D79">
        <v>8</v>
      </c>
      <c r="E79">
        <v>24</v>
      </c>
      <c r="F79">
        <v>77</v>
      </c>
      <c r="G79" t="s">
        <v>39</v>
      </c>
      <c r="H79">
        <v>13596</v>
      </c>
      <c r="I79" t="s">
        <v>35</v>
      </c>
      <c r="J79">
        <v>13</v>
      </c>
      <c r="K79">
        <v>9.4</v>
      </c>
      <c r="L79">
        <v>72.478</v>
      </c>
      <c r="M79">
        <v>657.5</v>
      </c>
      <c r="N79">
        <v>195.5</v>
      </c>
      <c r="O79">
        <v>13</v>
      </c>
      <c r="P79">
        <v>436.1</v>
      </c>
      <c r="Q79">
        <v>67.7</v>
      </c>
      <c r="R79">
        <v>98</v>
      </c>
      <c r="S79">
        <v>13</v>
      </c>
      <c r="T79">
        <v>81.2</v>
      </c>
      <c r="U79">
        <v>12.4</v>
      </c>
      <c r="V79">
        <v>14.3</v>
      </c>
      <c r="W79">
        <v>14.3</v>
      </c>
      <c r="X79">
        <v>12.4</v>
      </c>
      <c r="Y79">
        <v>0.42</v>
      </c>
      <c r="Z79">
        <v>0.42</v>
      </c>
      <c r="AA79">
        <v>1.33</v>
      </c>
      <c r="AB79">
        <v>1.33</v>
      </c>
      <c r="AC79">
        <v>6.2</v>
      </c>
      <c r="AD79">
        <v>0</v>
      </c>
      <c r="AE79">
        <v>62</v>
      </c>
      <c r="AF79" t="s">
        <v>36</v>
      </c>
      <c r="AG79">
        <v>5</v>
      </c>
      <c r="AH79">
        <v>3.9</v>
      </c>
      <c r="AI79">
        <v>62.3</v>
      </c>
      <c r="AJ79">
        <v>71.7</v>
      </c>
      <c r="AK79">
        <v>5.6</v>
      </c>
      <c r="AL79">
        <v>1115</v>
      </c>
      <c r="AM79">
        <v>0</v>
      </c>
      <c r="AN79">
        <v>72</v>
      </c>
      <c r="AO79">
        <v>72.9</v>
      </c>
      <c r="AP79">
        <v>1166</v>
      </c>
      <c r="AQ79">
        <v>1</v>
      </c>
      <c r="AR79" t="s">
        <v>88</v>
      </c>
      <c r="AS79">
        <v>1.0401</v>
      </c>
    </row>
    <row r="80" spans="1:44" ht="15">
      <c r="A80">
        <v>78</v>
      </c>
      <c r="B80">
        <v>8</v>
      </c>
      <c r="C80">
        <v>24</v>
      </c>
      <c r="D80">
        <v>8</v>
      </c>
      <c r="E80">
        <v>24</v>
      </c>
      <c r="F80">
        <v>78</v>
      </c>
      <c r="G80" t="s">
        <v>40</v>
      </c>
      <c r="H80" t="s">
        <v>35</v>
      </c>
      <c r="I80">
        <v>12.4</v>
      </c>
      <c r="J80">
        <v>9.3</v>
      </c>
      <c r="K80">
        <v>90.287</v>
      </c>
      <c r="L80">
        <v>660.7</v>
      </c>
      <c r="M80">
        <v>219.9</v>
      </c>
      <c r="N80">
        <v>21.8</v>
      </c>
      <c r="O80">
        <v>412</v>
      </c>
      <c r="P80">
        <v>63</v>
      </c>
      <c r="Q80">
        <v>98.9</v>
      </c>
      <c r="R80">
        <v>7</v>
      </c>
      <c r="S80">
        <v>76.8</v>
      </c>
      <c r="T80">
        <v>11.8</v>
      </c>
      <c r="U80">
        <v>14.3</v>
      </c>
      <c r="V80">
        <v>14.3</v>
      </c>
      <c r="W80">
        <v>11.8</v>
      </c>
      <c r="X80">
        <v>0.41</v>
      </c>
      <c r="Y80">
        <v>0.41</v>
      </c>
      <c r="Z80">
        <v>1.29</v>
      </c>
      <c r="AA80">
        <v>1.29</v>
      </c>
      <c r="AB80">
        <v>6.05</v>
      </c>
      <c r="AC80">
        <v>0.2</v>
      </c>
      <c r="AD80">
        <v>62.5</v>
      </c>
      <c r="AE80" t="s">
        <v>36</v>
      </c>
      <c r="AF80">
        <v>6</v>
      </c>
      <c r="AG80">
        <v>6.8</v>
      </c>
      <c r="AH80">
        <v>62.8</v>
      </c>
      <c r="AI80">
        <v>74.7</v>
      </c>
      <c r="AJ80">
        <v>12.6</v>
      </c>
      <c r="AK80">
        <v>1155</v>
      </c>
      <c r="AL80">
        <v>0</v>
      </c>
      <c r="AM80">
        <v>75</v>
      </c>
      <c r="AN80">
        <v>76.5</v>
      </c>
      <c r="AO80">
        <v>1243</v>
      </c>
      <c r="AP80">
        <v>1</v>
      </c>
      <c r="AQ80" t="s">
        <v>83</v>
      </c>
      <c r="AR80">
        <v>0.7414</v>
      </c>
    </row>
    <row r="81" spans="1:45" ht="15">
      <c r="A81">
        <v>79</v>
      </c>
      <c r="B81">
        <v>8</v>
      </c>
      <c r="C81">
        <v>24</v>
      </c>
      <c r="D81">
        <v>8</v>
      </c>
      <c r="E81">
        <v>24</v>
      </c>
      <c r="F81">
        <v>79</v>
      </c>
      <c r="G81" t="s">
        <v>41</v>
      </c>
      <c r="H81">
        <v>695</v>
      </c>
      <c r="I81" t="s">
        <v>35</v>
      </c>
      <c r="J81">
        <v>14.2</v>
      </c>
      <c r="K81">
        <v>9.5</v>
      </c>
      <c r="L81">
        <v>76.855</v>
      </c>
      <c r="M81">
        <v>657.6</v>
      </c>
      <c r="N81">
        <v>204.8</v>
      </c>
      <c r="O81">
        <v>17.8</v>
      </c>
      <c r="P81">
        <v>427</v>
      </c>
      <c r="Q81">
        <v>65.7</v>
      </c>
      <c r="R81">
        <v>98.8</v>
      </c>
      <c r="S81">
        <v>8</v>
      </c>
      <c r="T81">
        <v>80.1</v>
      </c>
      <c r="U81">
        <v>13.3</v>
      </c>
      <c r="V81">
        <v>14</v>
      </c>
      <c r="W81">
        <v>14</v>
      </c>
      <c r="X81">
        <v>13.3</v>
      </c>
      <c r="Y81">
        <v>0.4</v>
      </c>
      <c r="Z81">
        <v>0.4</v>
      </c>
      <c r="AA81">
        <v>1.22</v>
      </c>
      <c r="AB81">
        <v>1.22</v>
      </c>
      <c r="AC81">
        <v>6.35</v>
      </c>
      <c r="AD81">
        <v>0</v>
      </c>
      <c r="AE81">
        <v>63.5</v>
      </c>
      <c r="AF81" t="s">
        <v>36</v>
      </c>
      <c r="AG81">
        <v>5</v>
      </c>
      <c r="AH81">
        <v>2.7</v>
      </c>
      <c r="AI81">
        <v>63.5</v>
      </c>
      <c r="AJ81">
        <v>72.7</v>
      </c>
      <c r="AK81">
        <v>4.2</v>
      </c>
      <c r="AL81">
        <v>1155</v>
      </c>
      <c r="AM81">
        <v>0</v>
      </c>
      <c r="AN81">
        <v>72.7</v>
      </c>
      <c r="AO81">
        <v>72.6</v>
      </c>
      <c r="AP81">
        <v>1150</v>
      </c>
      <c r="AQ81">
        <v>1</v>
      </c>
      <c r="AR81" t="s">
        <v>86</v>
      </c>
      <c r="AS81">
        <v>0.7468</v>
      </c>
    </row>
    <row r="82" spans="1:44" ht="15">
      <c r="A82">
        <v>80</v>
      </c>
      <c r="B82">
        <v>8</v>
      </c>
      <c r="C82">
        <v>24</v>
      </c>
      <c r="D82">
        <v>8</v>
      </c>
      <c r="E82">
        <v>24</v>
      </c>
      <c r="F82">
        <v>80</v>
      </c>
      <c r="G82" t="s">
        <v>42</v>
      </c>
      <c r="H82" t="s">
        <v>35</v>
      </c>
      <c r="I82">
        <v>13.9</v>
      </c>
      <c r="J82">
        <v>9.1</v>
      </c>
      <c r="K82">
        <v>74.573</v>
      </c>
      <c r="L82">
        <v>661.5</v>
      </c>
      <c r="M82">
        <v>215.1</v>
      </c>
      <c r="N82">
        <v>15.9</v>
      </c>
      <c r="O82">
        <v>420.7</v>
      </c>
      <c r="P82">
        <v>64.6</v>
      </c>
      <c r="Q82">
        <v>98.5</v>
      </c>
      <c r="R82">
        <v>10</v>
      </c>
      <c r="S82">
        <v>79.5</v>
      </c>
      <c r="T82">
        <v>13.6</v>
      </c>
      <c r="U82">
        <v>14.4</v>
      </c>
      <c r="V82">
        <v>14.4</v>
      </c>
      <c r="W82">
        <v>13.7</v>
      </c>
      <c r="X82">
        <v>0.39</v>
      </c>
      <c r="Y82">
        <v>0.39</v>
      </c>
      <c r="Z82">
        <v>1.33</v>
      </c>
      <c r="AA82">
        <v>1.34</v>
      </c>
      <c r="AB82">
        <v>6.3</v>
      </c>
      <c r="AC82">
        <v>0</v>
      </c>
      <c r="AD82">
        <v>63</v>
      </c>
      <c r="AE82" t="s">
        <v>36</v>
      </c>
      <c r="AF82">
        <v>5</v>
      </c>
      <c r="AG82">
        <v>3.5</v>
      </c>
      <c r="AH82">
        <v>63.5</v>
      </c>
      <c r="AI82">
        <v>72.7</v>
      </c>
      <c r="AJ82">
        <v>4.8</v>
      </c>
      <c r="AK82">
        <v>1220</v>
      </c>
      <c r="AL82">
        <v>0</v>
      </c>
      <c r="AM82">
        <v>73.2</v>
      </c>
      <c r="AN82">
        <v>72.7</v>
      </c>
      <c r="AO82">
        <v>1191</v>
      </c>
      <c r="AP82">
        <v>1</v>
      </c>
      <c r="AQ82" t="s">
        <v>80</v>
      </c>
      <c r="AR82">
        <v>0.5284</v>
      </c>
    </row>
    <row r="83" spans="1:44" ht="15">
      <c r="A83">
        <v>81</v>
      </c>
      <c r="B83">
        <v>8</v>
      </c>
      <c r="C83">
        <v>24</v>
      </c>
      <c r="D83">
        <v>8</v>
      </c>
      <c r="E83">
        <v>24</v>
      </c>
      <c r="F83">
        <v>81</v>
      </c>
      <c r="G83" t="s">
        <v>43</v>
      </c>
      <c r="H83" t="s">
        <v>35</v>
      </c>
      <c r="I83">
        <v>13</v>
      </c>
      <c r="J83">
        <v>9.5</v>
      </c>
      <c r="K83">
        <v>81.588</v>
      </c>
      <c r="L83">
        <v>653.8</v>
      </c>
      <c r="M83">
        <v>187.3</v>
      </c>
      <c r="N83">
        <v>18.5</v>
      </c>
      <c r="O83">
        <v>443.6</v>
      </c>
      <c r="P83">
        <v>68.3</v>
      </c>
      <c r="Q83">
        <v>99.3</v>
      </c>
      <c r="R83">
        <v>4</v>
      </c>
      <c r="S83">
        <v>81.8</v>
      </c>
      <c r="T83">
        <v>12.5</v>
      </c>
      <c r="U83">
        <v>14</v>
      </c>
      <c r="V83">
        <v>14</v>
      </c>
      <c r="W83">
        <v>12.5</v>
      </c>
      <c r="X83">
        <v>0.42</v>
      </c>
      <c r="Y83">
        <v>0.42</v>
      </c>
      <c r="Z83">
        <v>1.23</v>
      </c>
      <c r="AA83">
        <v>1.23</v>
      </c>
      <c r="AB83">
        <v>6.2</v>
      </c>
      <c r="AC83">
        <v>0</v>
      </c>
      <c r="AD83">
        <v>62</v>
      </c>
      <c r="AE83" t="s">
        <v>36</v>
      </c>
      <c r="AF83">
        <v>5</v>
      </c>
      <c r="AG83">
        <v>3.3</v>
      </c>
      <c r="AH83">
        <v>62</v>
      </c>
      <c r="AI83">
        <v>71.7</v>
      </c>
      <c r="AJ83">
        <v>4.9</v>
      </c>
      <c r="AK83">
        <v>1120</v>
      </c>
      <c r="AL83">
        <v>0</v>
      </c>
      <c r="AM83">
        <v>71.7</v>
      </c>
      <c r="AN83">
        <v>72.4</v>
      </c>
      <c r="AO83">
        <v>1165</v>
      </c>
      <c r="AP83">
        <v>1</v>
      </c>
      <c r="AQ83" t="s">
        <v>79</v>
      </c>
      <c r="AR83">
        <v>0.6929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D89" sqref="D89"/>
    </sheetView>
  </sheetViews>
  <sheetFormatPr defaultColWidth="9.140625" defaultRowHeight="15"/>
  <cols>
    <col min="3" max="3" width="28.140625" style="0" bestFit="1" customWidth="1"/>
  </cols>
  <sheetData>
    <row r="1" spans="1:17" ht="15.75">
      <c r="A1" s="1" t="s">
        <v>65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66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thickBot="1">
      <c r="A3" s="4"/>
      <c r="B3" s="5"/>
      <c r="C3" s="5"/>
      <c r="D3" s="6" t="s">
        <v>44</v>
      </c>
      <c r="E3" s="5"/>
      <c r="F3" s="7"/>
      <c r="G3" s="6" t="s">
        <v>45</v>
      </c>
      <c r="H3" s="7"/>
      <c r="I3" s="7"/>
      <c r="J3" s="8" t="s">
        <v>46</v>
      </c>
      <c r="K3" s="5"/>
      <c r="L3" s="7"/>
      <c r="M3" s="7"/>
      <c r="N3" s="7" t="s">
        <v>47</v>
      </c>
      <c r="O3" s="7"/>
      <c r="P3" s="7"/>
      <c r="Q3" s="7"/>
    </row>
    <row r="4" spans="1:18" ht="103.5" thickBot="1">
      <c r="A4" s="9" t="s">
        <v>48</v>
      </c>
      <c r="B4" s="10" t="s">
        <v>49</v>
      </c>
      <c r="C4" s="10" t="s">
        <v>50</v>
      </c>
      <c r="D4" s="11" t="s">
        <v>51</v>
      </c>
      <c r="E4" s="12" t="s">
        <v>52</v>
      </c>
      <c r="F4" s="13" t="s">
        <v>53</v>
      </c>
      <c r="G4" s="14" t="s">
        <v>54</v>
      </c>
      <c r="H4" s="15" t="s">
        <v>55</v>
      </c>
      <c r="I4" s="15" t="s">
        <v>56</v>
      </c>
      <c r="J4" s="16" t="s">
        <v>57</v>
      </c>
      <c r="K4" s="12" t="s">
        <v>58</v>
      </c>
      <c r="L4" s="17" t="s">
        <v>59</v>
      </c>
      <c r="M4" s="17" t="s">
        <v>60</v>
      </c>
      <c r="N4" s="13" t="s">
        <v>61</v>
      </c>
      <c r="O4" s="18" t="s">
        <v>62</v>
      </c>
      <c r="P4" s="19" t="s">
        <v>63</v>
      </c>
      <c r="Q4" s="19" t="s">
        <v>64</v>
      </c>
      <c r="R4" s="20" t="s">
        <v>33</v>
      </c>
    </row>
    <row r="5" spans="1:18" ht="15">
      <c r="A5" s="22">
        <v>1</v>
      </c>
      <c r="B5" s="23" t="s">
        <v>90</v>
      </c>
      <c r="C5" s="24" t="s">
        <v>91</v>
      </c>
      <c r="D5" s="25" t="s">
        <v>35</v>
      </c>
      <c r="E5" s="26">
        <v>13.9</v>
      </c>
      <c r="F5" s="27">
        <v>80.713</v>
      </c>
      <c r="G5" s="26">
        <v>63.1</v>
      </c>
      <c r="H5" s="28">
        <v>12.3</v>
      </c>
      <c r="I5" s="29">
        <v>0.42</v>
      </c>
      <c r="J5" s="30">
        <v>1.35</v>
      </c>
      <c r="K5" s="22" t="s">
        <v>36</v>
      </c>
      <c r="L5" s="31">
        <v>3</v>
      </c>
      <c r="M5" s="28">
        <v>4.8</v>
      </c>
      <c r="N5" s="32">
        <v>64.7</v>
      </c>
      <c r="O5" s="26">
        <v>6.6</v>
      </c>
      <c r="P5" s="28">
        <v>73.9</v>
      </c>
      <c r="Q5" s="33">
        <v>1080</v>
      </c>
      <c r="R5" s="34">
        <v>0.7856</v>
      </c>
    </row>
    <row r="6" spans="1:18" ht="15">
      <c r="A6" s="35">
        <v>2</v>
      </c>
      <c r="B6" s="36" t="s">
        <v>92</v>
      </c>
      <c r="C6" s="37" t="s">
        <v>93</v>
      </c>
      <c r="D6" s="38" t="s">
        <v>35</v>
      </c>
      <c r="E6" s="39">
        <v>14.3</v>
      </c>
      <c r="F6" s="40">
        <v>78.099</v>
      </c>
      <c r="G6" s="39">
        <v>63.3</v>
      </c>
      <c r="H6" s="41">
        <v>12.9</v>
      </c>
      <c r="I6" s="42">
        <v>0.38</v>
      </c>
      <c r="J6" s="43">
        <v>1.34</v>
      </c>
      <c r="K6" s="35" t="s">
        <v>36</v>
      </c>
      <c r="L6" s="44">
        <v>4</v>
      </c>
      <c r="M6" s="41">
        <v>6.8</v>
      </c>
      <c r="N6" s="45">
        <v>67.7</v>
      </c>
      <c r="O6" s="39">
        <v>11.8</v>
      </c>
      <c r="P6" s="41">
        <v>77.9</v>
      </c>
      <c r="Q6" s="46">
        <v>1185</v>
      </c>
      <c r="R6" s="47">
        <v>0.8585</v>
      </c>
    </row>
    <row r="7" spans="1:18" ht="15">
      <c r="A7" s="35">
        <v>3</v>
      </c>
      <c r="B7" s="36" t="s">
        <v>94</v>
      </c>
      <c r="C7" s="37" t="s">
        <v>93</v>
      </c>
      <c r="D7" s="38" t="s">
        <v>35</v>
      </c>
      <c r="E7" s="39">
        <v>14.8</v>
      </c>
      <c r="F7" s="40">
        <v>84.042</v>
      </c>
      <c r="G7" s="39">
        <v>58.2</v>
      </c>
      <c r="H7" s="41">
        <v>13.5</v>
      </c>
      <c r="I7" s="42">
        <v>0.46</v>
      </c>
      <c r="J7" s="43">
        <v>1.4</v>
      </c>
      <c r="K7" s="35" t="s">
        <v>36</v>
      </c>
      <c r="L7" s="44">
        <v>4</v>
      </c>
      <c r="M7" s="41">
        <v>5.6</v>
      </c>
      <c r="N7" s="45">
        <v>68</v>
      </c>
      <c r="O7" s="39">
        <v>6.5</v>
      </c>
      <c r="P7" s="41">
        <v>77.7</v>
      </c>
      <c r="Q7" s="46">
        <v>1130</v>
      </c>
      <c r="R7" s="47">
        <v>0.6277</v>
      </c>
    </row>
    <row r="8" spans="1:18" ht="15">
      <c r="A8" s="35">
        <v>4</v>
      </c>
      <c r="B8" s="36" t="s">
        <v>95</v>
      </c>
      <c r="C8" s="37" t="s">
        <v>93</v>
      </c>
      <c r="D8" s="38" t="s">
        <v>35</v>
      </c>
      <c r="E8" s="39">
        <v>15.1</v>
      </c>
      <c r="F8" s="40">
        <v>89.309</v>
      </c>
      <c r="G8" s="39">
        <v>58.1</v>
      </c>
      <c r="H8" s="41">
        <v>13.7</v>
      </c>
      <c r="I8" s="42">
        <v>0.43</v>
      </c>
      <c r="J8" s="43">
        <v>1.42</v>
      </c>
      <c r="K8" s="35" t="s">
        <v>36</v>
      </c>
      <c r="L8" s="44">
        <v>5</v>
      </c>
      <c r="M8" s="41">
        <v>5.4</v>
      </c>
      <c r="N8" s="45">
        <v>68.1</v>
      </c>
      <c r="O8" s="39">
        <v>6.6</v>
      </c>
      <c r="P8" s="41">
        <v>77.8</v>
      </c>
      <c r="Q8" s="46">
        <v>1195</v>
      </c>
      <c r="R8" s="47">
        <v>0.6313</v>
      </c>
    </row>
    <row r="9" spans="1:18" ht="15">
      <c r="A9" s="35">
        <v>5</v>
      </c>
      <c r="B9" s="36" t="s">
        <v>96</v>
      </c>
      <c r="C9" s="37" t="s">
        <v>97</v>
      </c>
      <c r="D9" s="38" t="s">
        <v>35</v>
      </c>
      <c r="E9" s="39">
        <v>14.5</v>
      </c>
      <c r="F9" s="40">
        <v>91.455</v>
      </c>
      <c r="G9" s="39">
        <v>63.8</v>
      </c>
      <c r="H9" s="41">
        <v>13.1</v>
      </c>
      <c r="I9" s="42">
        <v>0.43</v>
      </c>
      <c r="J9" s="43">
        <v>1.47</v>
      </c>
      <c r="K9" s="35" t="s">
        <v>37</v>
      </c>
      <c r="L9" s="44">
        <v>5</v>
      </c>
      <c r="M9" s="41">
        <v>8.1</v>
      </c>
      <c r="N9" s="45">
        <v>66.6</v>
      </c>
      <c r="O9" s="39">
        <v>13.1</v>
      </c>
      <c r="P9" s="41">
        <v>77.8</v>
      </c>
      <c r="Q9" s="46">
        <v>1160</v>
      </c>
      <c r="R9" s="47">
        <v>0.6203</v>
      </c>
    </row>
    <row r="10" spans="1:18" ht="15">
      <c r="A10" s="35">
        <v>6</v>
      </c>
      <c r="B10" s="36" t="s">
        <v>98</v>
      </c>
      <c r="C10" s="37" t="s">
        <v>97</v>
      </c>
      <c r="D10" s="38" t="s">
        <v>35</v>
      </c>
      <c r="E10" s="39">
        <v>14.8</v>
      </c>
      <c r="F10" s="40">
        <v>84.872</v>
      </c>
      <c r="G10" s="39">
        <v>66.4</v>
      </c>
      <c r="H10" s="41">
        <v>13.4</v>
      </c>
      <c r="I10" s="42">
        <v>0.38</v>
      </c>
      <c r="J10" s="43">
        <v>1.24</v>
      </c>
      <c r="K10" s="35" t="s">
        <v>37</v>
      </c>
      <c r="L10" s="44">
        <v>5</v>
      </c>
      <c r="M10" s="41">
        <v>7.5</v>
      </c>
      <c r="N10" s="45">
        <v>67.3</v>
      </c>
      <c r="O10" s="39">
        <v>12.9</v>
      </c>
      <c r="P10" s="41">
        <v>77</v>
      </c>
      <c r="Q10" s="46">
        <v>1200</v>
      </c>
      <c r="R10" s="47">
        <v>0.7932</v>
      </c>
    </row>
    <row r="11" spans="1:18" ht="15">
      <c r="A11" s="35">
        <v>7</v>
      </c>
      <c r="B11" s="36" t="s">
        <v>99</v>
      </c>
      <c r="C11" s="37" t="s">
        <v>100</v>
      </c>
      <c r="D11" s="38" t="s">
        <v>35</v>
      </c>
      <c r="E11" s="39">
        <v>14.9</v>
      </c>
      <c r="F11" s="40">
        <v>82.08</v>
      </c>
      <c r="G11" s="39">
        <v>65</v>
      </c>
      <c r="H11" s="41">
        <v>13.1</v>
      </c>
      <c r="I11" s="42">
        <v>0.4</v>
      </c>
      <c r="J11" s="43">
        <v>1.26</v>
      </c>
      <c r="K11" s="35" t="s">
        <v>37</v>
      </c>
      <c r="L11" s="44">
        <v>4</v>
      </c>
      <c r="M11" s="41">
        <v>12.9</v>
      </c>
      <c r="N11" s="45">
        <v>66.6</v>
      </c>
      <c r="O11" s="39">
        <v>15.9</v>
      </c>
      <c r="P11" s="41">
        <v>76.8</v>
      </c>
      <c r="Q11" s="46">
        <v>1260</v>
      </c>
      <c r="R11" s="47">
        <v>0.748</v>
      </c>
    </row>
    <row r="12" spans="1:18" ht="15">
      <c r="A12" s="35">
        <v>8</v>
      </c>
      <c r="B12" s="36" t="s">
        <v>101</v>
      </c>
      <c r="C12" s="37" t="s">
        <v>100</v>
      </c>
      <c r="D12" s="38" t="s">
        <v>35</v>
      </c>
      <c r="E12" s="39">
        <v>14.1</v>
      </c>
      <c r="F12" s="40">
        <v>81.204</v>
      </c>
      <c r="G12" s="39">
        <v>63.8</v>
      </c>
      <c r="H12" s="41">
        <v>12.7</v>
      </c>
      <c r="I12" s="42">
        <v>0.36</v>
      </c>
      <c r="J12" s="43">
        <v>1.26</v>
      </c>
      <c r="K12" s="35" t="s">
        <v>37</v>
      </c>
      <c r="L12" s="44">
        <v>4</v>
      </c>
      <c r="M12" s="41">
        <v>8.3</v>
      </c>
      <c r="N12" s="45">
        <v>66.3</v>
      </c>
      <c r="O12" s="39">
        <v>14.3</v>
      </c>
      <c r="P12" s="41">
        <v>76</v>
      </c>
      <c r="Q12" s="46">
        <v>1235</v>
      </c>
      <c r="R12" s="47">
        <v>0.6032</v>
      </c>
    </row>
    <row r="13" spans="1:18" ht="15">
      <c r="A13" s="35">
        <v>9</v>
      </c>
      <c r="B13" s="36" t="s">
        <v>102</v>
      </c>
      <c r="C13" s="37" t="s">
        <v>103</v>
      </c>
      <c r="D13" s="38" t="s">
        <v>35</v>
      </c>
      <c r="E13" s="39">
        <v>14.8</v>
      </c>
      <c r="F13" s="40">
        <v>86.092</v>
      </c>
      <c r="G13" s="39">
        <v>61.7</v>
      </c>
      <c r="H13" s="41">
        <v>13.1</v>
      </c>
      <c r="I13" s="42">
        <v>0.44</v>
      </c>
      <c r="J13" s="43">
        <v>1.34</v>
      </c>
      <c r="K13" s="35" t="s">
        <v>36</v>
      </c>
      <c r="L13" s="44">
        <v>5</v>
      </c>
      <c r="M13" s="41">
        <v>5.4</v>
      </c>
      <c r="N13" s="45">
        <v>67</v>
      </c>
      <c r="O13" s="39">
        <v>7.2</v>
      </c>
      <c r="P13" s="41">
        <v>76.7</v>
      </c>
      <c r="Q13" s="46">
        <v>1200</v>
      </c>
      <c r="R13" s="47">
        <v>0.5643</v>
      </c>
    </row>
    <row r="14" spans="1:18" ht="15">
      <c r="A14" s="35">
        <v>10</v>
      </c>
      <c r="B14" s="36" t="s">
        <v>104</v>
      </c>
      <c r="C14" s="37" t="s">
        <v>105</v>
      </c>
      <c r="D14" s="38" t="s">
        <v>35</v>
      </c>
      <c r="E14" s="39">
        <v>14.7</v>
      </c>
      <c r="F14" s="40">
        <v>83.402</v>
      </c>
      <c r="G14" s="39">
        <v>66.4</v>
      </c>
      <c r="H14" s="41">
        <v>13.2</v>
      </c>
      <c r="I14" s="42">
        <v>0.38</v>
      </c>
      <c r="J14" s="43">
        <v>1.37</v>
      </c>
      <c r="K14" s="35" t="s">
        <v>36</v>
      </c>
      <c r="L14" s="44">
        <v>4</v>
      </c>
      <c r="M14" s="41">
        <v>4.6</v>
      </c>
      <c r="N14" s="45">
        <v>67.1</v>
      </c>
      <c r="O14" s="39">
        <v>7.7</v>
      </c>
      <c r="P14" s="41">
        <v>76.8</v>
      </c>
      <c r="Q14" s="46">
        <v>1235</v>
      </c>
      <c r="R14" s="47">
        <v>0.5577</v>
      </c>
    </row>
    <row r="15" spans="1:18" ht="15">
      <c r="A15" s="35">
        <v>11</v>
      </c>
      <c r="B15" s="36" t="s">
        <v>106</v>
      </c>
      <c r="C15" s="37" t="s">
        <v>107</v>
      </c>
      <c r="D15" s="38" t="s">
        <v>35</v>
      </c>
      <c r="E15" s="39">
        <v>13.8</v>
      </c>
      <c r="F15" s="40">
        <v>78.629</v>
      </c>
      <c r="G15" s="39">
        <v>66.6</v>
      </c>
      <c r="H15" s="41">
        <v>12.7</v>
      </c>
      <c r="I15" s="42">
        <v>0.43</v>
      </c>
      <c r="J15" s="43">
        <v>1.35</v>
      </c>
      <c r="K15" s="35" t="s">
        <v>37</v>
      </c>
      <c r="L15" s="44">
        <v>4</v>
      </c>
      <c r="M15" s="41">
        <v>5.1</v>
      </c>
      <c r="N15" s="45">
        <v>66.1</v>
      </c>
      <c r="O15" s="39">
        <v>7.7</v>
      </c>
      <c r="P15" s="41">
        <v>75.8</v>
      </c>
      <c r="Q15" s="46">
        <v>1110</v>
      </c>
      <c r="R15" s="47">
        <v>0.374</v>
      </c>
    </row>
    <row r="16" spans="1:18" ht="15">
      <c r="A16" s="35">
        <v>12</v>
      </c>
      <c r="B16" s="36" t="s">
        <v>108</v>
      </c>
      <c r="C16" s="37" t="s">
        <v>107</v>
      </c>
      <c r="D16" s="38" t="s">
        <v>35</v>
      </c>
      <c r="E16" s="39">
        <v>15.4</v>
      </c>
      <c r="F16" s="40">
        <v>61.095</v>
      </c>
      <c r="G16" s="39">
        <v>64.8</v>
      </c>
      <c r="H16" s="41">
        <v>13.8</v>
      </c>
      <c r="I16" s="42">
        <v>0.38</v>
      </c>
      <c r="J16" s="43">
        <v>1.33</v>
      </c>
      <c r="K16" s="35" t="s">
        <v>37</v>
      </c>
      <c r="L16" s="44">
        <v>4</v>
      </c>
      <c r="M16" s="41">
        <v>6.5</v>
      </c>
      <c r="N16" s="45">
        <v>67</v>
      </c>
      <c r="O16" s="39">
        <v>8.4</v>
      </c>
      <c r="P16" s="41">
        <v>76.7</v>
      </c>
      <c r="Q16" s="46">
        <v>1205</v>
      </c>
      <c r="R16" s="47">
        <v>0.7679</v>
      </c>
    </row>
    <row r="17" spans="1:18" ht="15">
      <c r="A17" s="35">
        <v>13</v>
      </c>
      <c r="B17" s="36" t="s">
        <v>109</v>
      </c>
      <c r="C17" s="37" t="s">
        <v>107</v>
      </c>
      <c r="D17" s="38" t="s">
        <v>35</v>
      </c>
      <c r="E17" s="39">
        <v>14.3</v>
      </c>
      <c r="F17" s="40">
        <v>76.765</v>
      </c>
      <c r="G17" s="39">
        <v>63.9</v>
      </c>
      <c r="H17" s="41">
        <v>13</v>
      </c>
      <c r="I17" s="42">
        <v>0.41</v>
      </c>
      <c r="J17" s="43">
        <v>1.36</v>
      </c>
      <c r="K17" s="35" t="s">
        <v>37</v>
      </c>
      <c r="L17" s="44">
        <v>3</v>
      </c>
      <c r="M17" s="41">
        <v>4.4</v>
      </c>
      <c r="N17" s="45">
        <v>65.5</v>
      </c>
      <c r="O17" s="39">
        <v>6.2</v>
      </c>
      <c r="P17" s="41">
        <v>74.7</v>
      </c>
      <c r="Q17" s="46">
        <v>1135</v>
      </c>
      <c r="R17" s="47">
        <v>0.4609</v>
      </c>
    </row>
    <row r="18" spans="1:18" ht="15">
      <c r="A18" s="35">
        <v>14</v>
      </c>
      <c r="B18" s="36" t="s">
        <v>110</v>
      </c>
      <c r="C18" s="37" t="s">
        <v>107</v>
      </c>
      <c r="D18" s="38" t="s">
        <v>35</v>
      </c>
      <c r="E18" s="39">
        <v>15</v>
      </c>
      <c r="F18" s="40">
        <v>83.724</v>
      </c>
      <c r="G18" s="39">
        <v>62.9</v>
      </c>
      <c r="H18" s="41">
        <v>13.4</v>
      </c>
      <c r="I18" s="42">
        <v>0.42</v>
      </c>
      <c r="J18" s="43">
        <v>1.42</v>
      </c>
      <c r="K18" s="35" t="s">
        <v>37</v>
      </c>
      <c r="L18" s="44">
        <v>4</v>
      </c>
      <c r="M18" s="41">
        <v>4.4</v>
      </c>
      <c r="N18" s="45">
        <v>65.8</v>
      </c>
      <c r="O18" s="39">
        <v>5.4</v>
      </c>
      <c r="P18" s="41">
        <v>76</v>
      </c>
      <c r="Q18" s="46">
        <v>1155</v>
      </c>
      <c r="R18" s="47">
        <v>0.5229</v>
      </c>
    </row>
    <row r="19" spans="1:18" ht="15">
      <c r="A19" s="35">
        <v>15</v>
      </c>
      <c r="B19" s="36" t="s">
        <v>111</v>
      </c>
      <c r="C19" s="37" t="s">
        <v>107</v>
      </c>
      <c r="D19" s="38" t="s">
        <v>35</v>
      </c>
      <c r="E19" s="39">
        <v>15.1</v>
      </c>
      <c r="F19" s="40">
        <v>66.936</v>
      </c>
      <c r="G19" s="39">
        <v>62.6</v>
      </c>
      <c r="H19" s="41">
        <v>13.6</v>
      </c>
      <c r="I19" s="42">
        <v>0.43</v>
      </c>
      <c r="J19" s="43">
        <v>1.43</v>
      </c>
      <c r="K19" s="35" t="s">
        <v>37</v>
      </c>
      <c r="L19" s="44">
        <v>4</v>
      </c>
      <c r="M19" s="41">
        <v>5.4</v>
      </c>
      <c r="N19" s="45">
        <v>66.1</v>
      </c>
      <c r="O19" s="39">
        <v>7.8</v>
      </c>
      <c r="P19" s="41">
        <v>75.8</v>
      </c>
      <c r="Q19" s="46">
        <v>1205</v>
      </c>
      <c r="R19" s="47">
        <v>0.5018</v>
      </c>
    </row>
    <row r="20" spans="1:18" ht="15">
      <c r="A20" s="35">
        <v>16</v>
      </c>
      <c r="B20" s="36" t="s">
        <v>112</v>
      </c>
      <c r="C20" s="37" t="s">
        <v>113</v>
      </c>
      <c r="D20" s="38" t="s">
        <v>35</v>
      </c>
      <c r="E20" s="39">
        <v>13.4</v>
      </c>
      <c r="F20" s="40">
        <v>68.72</v>
      </c>
      <c r="G20" s="39">
        <v>63.3</v>
      </c>
      <c r="H20" s="41">
        <v>12</v>
      </c>
      <c r="I20" s="42">
        <v>0.43</v>
      </c>
      <c r="J20" s="43">
        <v>1.34</v>
      </c>
      <c r="K20" s="35" t="s">
        <v>37</v>
      </c>
      <c r="L20" s="44">
        <v>4</v>
      </c>
      <c r="M20" s="41">
        <v>4.3</v>
      </c>
      <c r="N20" s="45">
        <v>63.6</v>
      </c>
      <c r="O20" s="39">
        <v>5.1</v>
      </c>
      <c r="P20" s="41">
        <v>73.8</v>
      </c>
      <c r="Q20" s="46">
        <v>1125</v>
      </c>
      <c r="R20" s="47">
        <v>0.7555</v>
      </c>
    </row>
    <row r="21" spans="1:18" ht="15">
      <c r="A21" s="35">
        <v>17</v>
      </c>
      <c r="B21" s="36" t="s">
        <v>114</v>
      </c>
      <c r="C21" s="37" t="s">
        <v>115</v>
      </c>
      <c r="D21" s="38" t="s">
        <v>35</v>
      </c>
      <c r="E21" s="39">
        <v>15</v>
      </c>
      <c r="F21" s="40">
        <v>70.926</v>
      </c>
      <c r="G21" s="39">
        <v>64.7</v>
      </c>
      <c r="H21" s="41">
        <v>13.6</v>
      </c>
      <c r="I21" s="42">
        <v>0.4</v>
      </c>
      <c r="J21" s="43">
        <v>1.33</v>
      </c>
      <c r="K21" s="35" t="s">
        <v>36</v>
      </c>
      <c r="L21" s="44">
        <v>4</v>
      </c>
      <c r="M21" s="41">
        <v>5.8</v>
      </c>
      <c r="N21" s="45">
        <v>66.2</v>
      </c>
      <c r="O21" s="39">
        <v>9.2</v>
      </c>
      <c r="P21" s="41">
        <v>75.9</v>
      </c>
      <c r="Q21" s="46">
        <v>1250</v>
      </c>
      <c r="R21" s="47">
        <v>0.4508</v>
      </c>
    </row>
    <row r="22" spans="1:18" ht="15">
      <c r="A22" s="35">
        <v>18</v>
      </c>
      <c r="B22" s="36" t="s">
        <v>116</v>
      </c>
      <c r="C22" s="37" t="s">
        <v>115</v>
      </c>
      <c r="D22" s="38" t="s">
        <v>35</v>
      </c>
      <c r="E22" s="39">
        <v>15.2</v>
      </c>
      <c r="F22" s="40">
        <v>68.722</v>
      </c>
      <c r="G22" s="39">
        <v>60.5</v>
      </c>
      <c r="H22" s="41">
        <v>13.9</v>
      </c>
      <c r="I22" s="42">
        <v>0.43</v>
      </c>
      <c r="J22" s="43">
        <v>1.49</v>
      </c>
      <c r="K22" s="35" t="s">
        <v>37</v>
      </c>
      <c r="L22" s="44">
        <v>4</v>
      </c>
      <c r="M22" s="41">
        <v>3.5</v>
      </c>
      <c r="N22" s="45">
        <v>66.9</v>
      </c>
      <c r="O22" s="39">
        <v>4.8</v>
      </c>
      <c r="P22" s="41">
        <v>76.6</v>
      </c>
      <c r="Q22" s="46">
        <v>1200</v>
      </c>
      <c r="R22" s="47">
        <v>0.6931</v>
      </c>
    </row>
    <row r="23" spans="1:18" ht="15">
      <c r="A23" s="35">
        <v>19</v>
      </c>
      <c r="B23" s="36" t="s">
        <v>117</v>
      </c>
      <c r="C23" s="37" t="s">
        <v>118</v>
      </c>
      <c r="D23" s="38" t="s">
        <v>35</v>
      </c>
      <c r="E23" s="39">
        <v>15.1</v>
      </c>
      <c r="F23" s="40">
        <v>87.805</v>
      </c>
      <c r="G23" s="39">
        <v>65.2</v>
      </c>
      <c r="H23" s="41">
        <v>13.4</v>
      </c>
      <c r="I23" s="42">
        <v>0.42</v>
      </c>
      <c r="J23" s="43">
        <v>1.33</v>
      </c>
      <c r="K23" s="35" t="s">
        <v>37</v>
      </c>
      <c r="L23" s="44">
        <v>4</v>
      </c>
      <c r="M23" s="41">
        <v>5</v>
      </c>
      <c r="N23" s="45">
        <v>66.2</v>
      </c>
      <c r="O23" s="39">
        <v>5.8</v>
      </c>
      <c r="P23" s="41">
        <v>75.9</v>
      </c>
      <c r="Q23" s="46">
        <v>1215</v>
      </c>
      <c r="R23" s="47">
        <v>1.0052</v>
      </c>
    </row>
    <row r="24" spans="1:18" ht="15">
      <c r="A24" s="35">
        <v>20</v>
      </c>
      <c r="B24" s="36" t="s">
        <v>119</v>
      </c>
      <c r="C24" s="37" t="s">
        <v>120</v>
      </c>
      <c r="D24" s="38" t="s">
        <v>35</v>
      </c>
      <c r="E24" s="39">
        <v>14.1</v>
      </c>
      <c r="F24" s="40">
        <v>89.49</v>
      </c>
      <c r="G24" s="39">
        <v>65.3</v>
      </c>
      <c r="H24" s="41">
        <v>12.4</v>
      </c>
      <c r="I24" s="42">
        <v>0.43</v>
      </c>
      <c r="J24" s="43">
        <v>1.36</v>
      </c>
      <c r="K24" s="35" t="s">
        <v>37</v>
      </c>
      <c r="L24" s="44">
        <v>3</v>
      </c>
      <c r="M24" s="41">
        <v>3.7</v>
      </c>
      <c r="N24" s="45">
        <v>63.8</v>
      </c>
      <c r="O24" s="39">
        <v>4.4</v>
      </c>
      <c r="P24" s="41">
        <v>74</v>
      </c>
      <c r="Q24" s="46">
        <v>1070</v>
      </c>
      <c r="R24" s="47">
        <v>0.8334</v>
      </c>
    </row>
    <row r="25" spans="1:18" ht="15">
      <c r="A25" s="35">
        <v>21</v>
      </c>
      <c r="B25" s="36" t="s">
        <v>121</v>
      </c>
      <c r="C25" s="37" t="s">
        <v>122</v>
      </c>
      <c r="D25" s="38" t="s">
        <v>35</v>
      </c>
      <c r="E25" s="39">
        <v>15.2</v>
      </c>
      <c r="F25" s="40">
        <v>95.461</v>
      </c>
      <c r="G25" s="39">
        <v>64.7</v>
      </c>
      <c r="H25" s="41">
        <v>13.7</v>
      </c>
      <c r="I25" s="42">
        <v>0.43</v>
      </c>
      <c r="J25" s="43">
        <v>1.43</v>
      </c>
      <c r="K25" s="35" t="s">
        <v>36</v>
      </c>
      <c r="L25" s="44">
        <v>5</v>
      </c>
      <c r="M25" s="41">
        <v>4.8</v>
      </c>
      <c r="N25" s="45">
        <v>66.1</v>
      </c>
      <c r="O25" s="39">
        <v>7.3</v>
      </c>
      <c r="P25" s="41">
        <v>75.8</v>
      </c>
      <c r="Q25" s="46">
        <v>1190</v>
      </c>
      <c r="R25" s="47">
        <v>0.7292</v>
      </c>
    </row>
    <row r="26" spans="1:18" ht="15">
      <c r="A26" s="35">
        <v>22</v>
      </c>
      <c r="B26" s="36" t="s">
        <v>123</v>
      </c>
      <c r="C26" s="37" t="s">
        <v>124</v>
      </c>
      <c r="D26" s="38" t="s">
        <v>35</v>
      </c>
      <c r="E26" s="39">
        <v>14.5</v>
      </c>
      <c r="F26" s="40">
        <v>68.285</v>
      </c>
      <c r="G26" s="39">
        <v>66.6</v>
      </c>
      <c r="H26" s="41">
        <v>13.3</v>
      </c>
      <c r="I26" s="42">
        <v>0.39</v>
      </c>
      <c r="J26" s="43">
        <v>1.25</v>
      </c>
      <c r="K26" s="35" t="s">
        <v>36</v>
      </c>
      <c r="L26" s="44">
        <v>1</v>
      </c>
      <c r="M26" s="41">
        <v>1.9</v>
      </c>
      <c r="N26" s="45">
        <v>65.5</v>
      </c>
      <c r="O26" s="39">
        <v>2.2</v>
      </c>
      <c r="P26" s="41">
        <v>72.2</v>
      </c>
      <c r="Q26" s="46">
        <v>1085</v>
      </c>
      <c r="R26" s="47">
        <v>1.1016</v>
      </c>
    </row>
    <row r="27" spans="1:18" ht="15">
      <c r="A27" s="35">
        <v>23</v>
      </c>
      <c r="B27" s="36" t="s">
        <v>125</v>
      </c>
      <c r="C27" s="37" t="s">
        <v>126</v>
      </c>
      <c r="D27" s="38" t="s">
        <v>35</v>
      </c>
      <c r="E27" s="39">
        <v>14.4</v>
      </c>
      <c r="F27" s="40">
        <v>72.788</v>
      </c>
      <c r="G27" s="39">
        <v>68.5</v>
      </c>
      <c r="H27" s="41">
        <v>13</v>
      </c>
      <c r="I27" s="42">
        <v>0.36</v>
      </c>
      <c r="J27" s="43">
        <v>1.33</v>
      </c>
      <c r="K27" s="35" t="s">
        <v>36</v>
      </c>
      <c r="L27" s="44">
        <v>2</v>
      </c>
      <c r="M27" s="41">
        <v>2.7</v>
      </c>
      <c r="N27" s="45">
        <v>65.3</v>
      </c>
      <c r="O27" s="39">
        <v>3.1</v>
      </c>
      <c r="P27" s="41">
        <v>70</v>
      </c>
      <c r="Q27" s="46">
        <v>1130</v>
      </c>
      <c r="R27" s="47">
        <v>0.4595</v>
      </c>
    </row>
    <row r="28" spans="1:18" ht="15">
      <c r="A28" s="35">
        <v>24</v>
      </c>
      <c r="B28" s="36" t="s">
        <v>127</v>
      </c>
      <c r="C28" s="37" t="s">
        <v>126</v>
      </c>
      <c r="D28" s="38" t="s">
        <v>35</v>
      </c>
      <c r="E28" s="39">
        <v>14</v>
      </c>
      <c r="F28" s="40">
        <v>67.957</v>
      </c>
      <c r="G28" s="39">
        <v>65.7</v>
      </c>
      <c r="H28" s="41">
        <v>12.8</v>
      </c>
      <c r="I28" s="42">
        <v>0.37</v>
      </c>
      <c r="J28" s="43">
        <v>1.2</v>
      </c>
      <c r="K28" s="35" t="s">
        <v>36</v>
      </c>
      <c r="L28" s="44">
        <v>3</v>
      </c>
      <c r="M28" s="41">
        <v>3.1</v>
      </c>
      <c r="N28" s="45">
        <v>64.2</v>
      </c>
      <c r="O28" s="39">
        <v>4.6</v>
      </c>
      <c r="P28" s="41">
        <v>73.4</v>
      </c>
      <c r="Q28" s="46">
        <v>1165</v>
      </c>
      <c r="R28" s="47">
        <v>0.6935</v>
      </c>
    </row>
    <row r="29" spans="1:18" ht="15">
      <c r="A29" s="35">
        <v>25</v>
      </c>
      <c r="B29" s="36" t="s">
        <v>128</v>
      </c>
      <c r="C29" s="37" t="s">
        <v>126</v>
      </c>
      <c r="D29" s="38" t="s">
        <v>35</v>
      </c>
      <c r="E29" s="39">
        <v>16</v>
      </c>
      <c r="F29" s="40">
        <v>79.245</v>
      </c>
      <c r="G29" s="39">
        <v>65.5</v>
      </c>
      <c r="H29" s="41">
        <v>13.8</v>
      </c>
      <c r="I29" s="42">
        <v>0.43</v>
      </c>
      <c r="J29" s="43">
        <v>1.31</v>
      </c>
      <c r="K29" s="35" t="s">
        <v>36</v>
      </c>
      <c r="L29" s="44">
        <v>4</v>
      </c>
      <c r="M29" s="41">
        <v>3.2</v>
      </c>
      <c r="N29" s="45">
        <v>66.5</v>
      </c>
      <c r="O29" s="39">
        <v>3.5</v>
      </c>
      <c r="P29" s="41">
        <v>75.2</v>
      </c>
      <c r="Q29" s="46">
        <v>1155</v>
      </c>
      <c r="R29" s="47">
        <v>0.6526</v>
      </c>
    </row>
    <row r="30" spans="1:18" ht="15">
      <c r="A30" s="35">
        <v>26</v>
      </c>
      <c r="B30" s="36" t="s">
        <v>129</v>
      </c>
      <c r="C30" s="37" t="s">
        <v>130</v>
      </c>
      <c r="D30" s="38" t="s">
        <v>35</v>
      </c>
      <c r="E30" s="39">
        <v>15.4</v>
      </c>
      <c r="F30" s="40">
        <v>89.485</v>
      </c>
      <c r="G30" s="39">
        <v>61.9</v>
      </c>
      <c r="H30" s="41">
        <v>13.9</v>
      </c>
      <c r="I30" s="42">
        <v>0.42</v>
      </c>
      <c r="J30" s="43">
        <v>1.26</v>
      </c>
      <c r="K30" s="35" t="s">
        <v>36</v>
      </c>
      <c r="L30" s="44">
        <v>4</v>
      </c>
      <c r="M30" s="41">
        <v>3.7</v>
      </c>
      <c r="N30" s="45">
        <v>66.2</v>
      </c>
      <c r="O30" s="39">
        <v>4.3</v>
      </c>
      <c r="P30" s="41">
        <v>75.9</v>
      </c>
      <c r="Q30" s="46">
        <v>1080</v>
      </c>
      <c r="R30" s="47">
        <v>0.7511</v>
      </c>
    </row>
    <row r="31" spans="1:18" ht="15">
      <c r="A31" s="35">
        <v>27</v>
      </c>
      <c r="B31" s="36" t="s">
        <v>131</v>
      </c>
      <c r="C31" s="37" t="s">
        <v>130</v>
      </c>
      <c r="D31" s="38" t="s">
        <v>35</v>
      </c>
      <c r="E31" s="39">
        <v>14.8</v>
      </c>
      <c r="F31" s="40">
        <v>81.646</v>
      </c>
      <c r="G31" s="39">
        <v>64.8</v>
      </c>
      <c r="H31" s="41">
        <v>13.3</v>
      </c>
      <c r="I31" s="42">
        <v>0.44</v>
      </c>
      <c r="J31" s="43">
        <v>1.27</v>
      </c>
      <c r="K31" s="35" t="s">
        <v>37</v>
      </c>
      <c r="L31" s="44">
        <v>4</v>
      </c>
      <c r="M31" s="41">
        <v>4.3</v>
      </c>
      <c r="N31" s="45">
        <v>65.3</v>
      </c>
      <c r="O31" s="39">
        <v>5.7</v>
      </c>
      <c r="P31" s="41">
        <v>75</v>
      </c>
      <c r="Q31" s="46">
        <v>1180</v>
      </c>
      <c r="R31" s="47">
        <v>0.6103</v>
      </c>
    </row>
    <row r="32" spans="1:18" ht="15">
      <c r="A32" s="35">
        <v>28</v>
      </c>
      <c r="B32" s="36" t="s">
        <v>132</v>
      </c>
      <c r="C32" s="37" t="s">
        <v>130</v>
      </c>
      <c r="D32" s="38" t="s">
        <v>35</v>
      </c>
      <c r="E32" s="39">
        <v>15</v>
      </c>
      <c r="F32" s="40">
        <v>64.51</v>
      </c>
      <c r="G32" s="39">
        <v>62.2</v>
      </c>
      <c r="H32" s="41">
        <v>13.6</v>
      </c>
      <c r="I32" s="42">
        <v>0.4</v>
      </c>
      <c r="J32" s="43">
        <v>1.22</v>
      </c>
      <c r="K32" s="35" t="s">
        <v>37</v>
      </c>
      <c r="L32" s="44">
        <v>5</v>
      </c>
      <c r="M32" s="41">
        <v>5.5</v>
      </c>
      <c r="N32" s="45">
        <v>68.1</v>
      </c>
      <c r="O32" s="39">
        <v>7.6</v>
      </c>
      <c r="P32" s="41">
        <v>78.3</v>
      </c>
      <c r="Q32" s="46">
        <v>1195</v>
      </c>
      <c r="R32" s="47">
        <v>0.4979</v>
      </c>
    </row>
    <row r="33" spans="1:18" ht="15">
      <c r="A33" s="35">
        <v>29</v>
      </c>
      <c r="B33" s="36" t="s">
        <v>133</v>
      </c>
      <c r="C33" s="37" t="s">
        <v>130</v>
      </c>
      <c r="D33" s="38" t="s">
        <v>35</v>
      </c>
      <c r="E33" s="39">
        <v>14.9</v>
      </c>
      <c r="F33" s="40">
        <v>83.061</v>
      </c>
      <c r="G33" s="39">
        <v>64.9</v>
      </c>
      <c r="H33" s="41">
        <v>13.2</v>
      </c>
      <c r="I33" s="42">
        <v>0.43</v>
      </c>
      <c r="J33" s="43">
        <v>1.2</v>
      </c>
      <c r="K33" s="35" t="s">
        <v>37</v>
      </c>
      <c r="L33" s="44">
        <v>4</v>
      </c>
      <c r="M33" s="41">
        <v>4.4</v>
      </c>
      <c r="N33" s="45">
        <v>66.3</v>
      </c>
      <c r="O33" s="39">
        <v>5.7</v>
      </c>
      <c r="P33" s="41">
        <v>75</v>
      </c>
      <c r="Q33" s="46">
        <v>1135</v>
      </c>
      <c r="R33" s="47">
        <v>0.7255</v>
      </c>
    </row>
    <row r="34" spans="1:18" ht="15">
      <c r="A34" s="35">
        <v>30</v>
      </c>
      <c r="B34" s="36" t="s">
        <v>134</v>
      </c>
      <c r="C34" s="37" t="s">
        <v>130</v>
      </c>
      <c r="D34" s="38" t="s">
        <v>35</v>
      </c>
      <c r="E34" s="39">
        <v>14.2</v>
      </c>
      <c r="F34" s="40">
        <v>75.226</v>
      </c>
      <c r="G34" s="39">
        <v>66.1</v>
      </c>
      <c r="H34" s="41">
        <v>12.9</v>
      </c>
      <c r="I34" s="42">
        <v>0.38</v>
      </c>
      <c r="J34" s="43">
        <v>1.23</v>
      </c>
      <c r="K34" s="35" t="s">
        <v>37</v>
      </c>
      <c r="L34" s="44">
        <v>2</v>
      </c>
      <c r="M34" s="41">
        <v>3.1</v>
      </c>
      <c r="N34" s="45">
        <v>65.6</v>
      </c>
      <c r="O34" s="39">
        <v>3</v>
      </c>
      <c r="P34" s="41">
        <v>72.3</v>
      </c>
      <c r="Q34" s="46">
        <v>1050</v>
      </c>
      <c r="R34" s="47">
        <v>0.5685</v>
      </c>
    </row>
    <row r="35" spans="1:18" ht="15">
      <c r="A35" s="35">
        <v>31</v>
      </c>
      <c r="B35" s="36" t="s">
        <v>135</v>
      </c>
      <c r="C35" s="37" t="s">
        <v>130</v>
      </c>
      <c r="D35" s="38" t="s">
        <v>35</v>
      </c>
      <c r="E35" s="39">
        <v>15.6</v>
      </c>
      <c r="F35" s="40">
        <v>75.5</v>
      </c>
      <c r="G35" s="39">
        <v>64.3</v>
      </c>
      <c r="H35" s="41">
        <v>14</v>
      </c>
      <c r="I35" s="42">
        <v>0.43</v>
      </c>
      <c r="J35" s="43">
        <v>1.31</v>
      </c>
      <c r="K35" s="35" t="s">
        <v>37</v>
      </c>
      <c r="L35" s="44">
        <v>4</v>
      </c>
      <c r="M35" s="41">
        <v>4.4</v>
      </c>
      <c r="N35" s="45">
        <v>67</v>
      </c>
      <c r="O35" s="39">
        <v>6.1</v>
      </c>
      <c r="P35" s="41">
        <v>76.2</v>
      </c>
      <c r="Q35" s="46">
        <v>1120</v>
      </c>
      <c r="R35" s="47">
        <v>0.6104</v>
      </c>
    </row>
    <row r="36" spans="1:18" ht="15">
      <c r="A36" s="35">
        <v>32</v>
      </c>
      <c r="B36" s="36" t="s">
        <v>136</v>
      </c>
      <c r="C36" s="37" t="s">
        <v>130</v>
      </c>
      <c r="D36" s="38" t="s">
        <v>35</v>
      </c>
      <c r="E36" s="39">
        <v>14.7</v>
      </c>
      <c r="F36" s="40">
        <v>74.09</v>
      </c>
      <c r="G36" s="39">
        <v>62.1</v>
      </c>
      <c r="H36" s="41">
        <v>13.6</v>
      </c>
      <c r="I36" s="42">
        <v>0.4</v>
      </c>
      <c r="J36" s="43">
        <v>1.31</v>
      </c>
      <c r="K36" s="35" t="s">
        <v>37</v>
      </c>
      <c r="L36" s="44">
        <v>4</v>
      </c>
      <c r="M36" s="41">
        <v>5.5</v>
      </c>
      <c r="N36" s="45">
        <v>66.8</v>
      </c>
      <c r="O36" s="39">
        <v>7.7</v>
      </c>
      <c r="P36" s="41">
        <v>77</v>
      </c>
      <c r="Q36" s="46">
        <v>1145</v>
      </c>
      <c r="R36" s="47">
        <v>0.6116</v>
      </c>
    </row>
    <row r="37" spans="1:18" ht="15">
      <c r="A37" s="35">
        <v>33</v>
      </c>
      <c r="B37" s="36" t="s">
        <v>137</v>
      </c>
      <c r="C37" s="37" t="s">
        <v>130</v>
      </c>
      <c r="D37" s="38" t="s">
        <v>35</v>
      </c>
      <c r="E37" s="39">
        <v>16.4</v>
      </c>
      <c r="F37" s="40">
        <v>78.571</v>
      </c>
      <c r="G37" s="39">
        <v>62.9</v>
      </c>
      <c r="H37" s="41">
        <v>14.9</v>
      </c>
      <c r="I37" s="42">
        <v>0.43</v>
      </c>
      <c r="J37" s="43">
        <v>1.33</v>
      </c>
      <c r="K37" s="35" t="s">
        <v>37</v>
      </c>
      <c r="L37" s="44">
        <v>4</v>
      </c>
      <c r="M37" s="41">
        <v>3.8</v>
      </c>
      <c r="N37" s="45">
        <v>69.8</v>
      </c>
      <c r="O37" s="39">
        <v>5.2</v>
      </c>
      <c r="P37" s="41">
        <v>77</v>
      </c>
      <c r="Q37" s="46">
        <v>1225</v>
      </c>
      <c r="R37" s="47">
        <v>0.4786</v>
      </c>
    </row>
    <row r="38" spans="1:18" ht="15">
      <c r="A38" s="35">
        <v>34</v>
      </c>
      <c r="B38" s="36" t="s">
        <v>138</v>
      </c>
      <c r="C38" s="37" t="s">
        <v>139</v>
      </c>
      <c r="D38" s="38" t="s">
        <v>38</v>
      </c>
      <c r="E38" s="39">
        <v>15.5</v>
      </c>
      <c r="F38" s="40">
        <v>75.947</v>
      </c>
      <c r="G38" s="39">
        <v>60</v>
      </c>
      <c r="H38" s="41">
        <v>14.1</v>
      </c>
      <c r="I38" s="42">
        <v>0.41</v>
      </c>
      <c r="J38" s="43">
        <v>1.31</v>
      </c>
      <c r="K38" s="35" t="s">
        <v>37</v>
      </c>
      <c r="L38" s="44">
        <v>3</v>
      </c>
      <c r="M38" s="41">
        <v>6</v>
      </c>
      <c r="N38" s="45">
        <v>67.5</v>
      </c>
      <c r="O38" s="39">
        <v>7.4</v>
      </c>
      <c r="P38" s="41">
        <v>77.2</v>
      </c>
      <c r="Q38" s="46">
        <v>1125</v>
      </c>
      <c r="R38" s="47">
        <v>0.4526</v>
      </c>
    </row>
    <row r="39" spans="1:18" ht="15">
      <c r="A39" s="35">
        <v>35</v>
      </c>
      <c r="B39" s="36" t="s">
        <v>140</v>
      </c>
      <c r="C39" s="37" t="s">
        <v>141</v>
      </c>
      <c r="D39" s="38" t="s">
        <v>35</v>
      </c>
      <c r="E39" s="39">
        <v>14.9</v>
      </c>
      <c r="F39" s="40">
        <v>78.518</v>
      </c>
      <c r="G39" s="39">
        <v>64.2</v>
      </c>
      <c r="H39" s="41">
        <v>13.6</v>
      </c>
      <c r="I39" s="42">
        <v>0.41</v>
      </c>
      <c r="J39" s="43">
        <v>1.23</v>
      </c>
      <c r="K39" s="35" t="s">
        <v>37</v>
      </c>
      <c r="L39" s="44">
        <v>4</v>
      </c>
      <c r="M39" s="41">
        <v>5</v>
      </c>
      <c r="N39" s="45">
        <v>66.7</v>
      </c>
      <c r="O39" s="39">
        <v>8.1</v>
      </c>
      <c r="P39" s="41">
        <v>75.9</v>
      </c>
      <c r="Q39" s="46">
        <v>1125</v>
      </c>
      <c r="R39" s="47">
        <v>0.494</v>
      </c>
    </row>
    <row r="40" spans="1:18" ht="15">
      <c r="A40" s="35">
        <v>36</v>
      </c>
      <c r="B40" s="36" t="s">
        <v>142</v>
      </c>
      <c r="C40" s="37" t="s">
        <v>141</v>
      </c>
      <c r="D40" s="38" t="s">
        <v>35</v>
      </c>
      <c r="E40" s="39">
        <v>14.7</v>
      </c>
      <c r="F40" s="40">
        <v>71.23</v>
      </c>
      <c r="G40" s="39">
        <v>65.9</v>
      </c>
      <c r="H40" s="41">
        <v>13.7</v>
      </c>
      <c r="I40" s="42">
        <v>0.38</v>
      </c>
      <c r="J40" s="43">
        <v>1.29</v>
      </c>
      <c r="K40" s="35" t="s">
        <v>37</v>
      </c>
      <c r="L40" s="44">
        <v>4</v>
      </c>
      <c r="M40" s="41">
        <v>4.4</v>
      </c>
      <c r="N40" s="45">
        <v>66.8</v>
      </c>
      <c r="O40" s="39">
        <v>6.4</v>
      </c>
      <c r="P40" s="41">
        <v>76</v>
      </c>
      <c r="Q40" s="46">
        <v>1100</v>
      </c>
      <c r="R40" s="47">
        <v>0.4841</v>
      </c>
    </row>
    <row r="41" spans="1:18" ht="15">
      <c r="A41" s="35">
        <v>37</v>
      </c>
      <c r="B41" s="36" t="s">
        <v>143</v>
      </c>
      <c r="C41" s="37" t="s">
        <v>144</v>
      </c>
      <c r="D41" s="38" t="s">
        <v>35</v>
      </c>
      <c r="E41" s="39">
        <v>14.6</v>
      </c>
      <c r="F41" s="40">
        <v>70.434</v>
      </c>
      <c r="G41" s="39">
        <v>63.9</v>
      </c>
      <c r="H41" s="41">
        <v>13.1</v>
      </c>
      <c r="I41" s="42">
        <v>0.4</v>
      </c>
      <c r="J41" s="43">
        <v>1.16</v>
      </c>
      <c r="K41" s="35" t="s">
        <v>37</v>
      </c>
      <c r="L41" s="44">
        <v>4</v>
      </c>
      <c r="M41" s="41">
        <v>4.3</v>
      </c>
      <c r="N41" s="45">
        <v>66.3</v>
      </c>
      <c r="O41" s="39">
        <v>6.1</v>
      </c>
      <c r="P41" s="41">
        <v>76</v>
      </c>
      <c r="Q41" s="46">
        <v>1110</v>
      </c>
      <c r="R41" s="47">
        <v>0.7983</v>
      </c>
    </row>
    <row r="42" spans="1:18" ht="15">
      <c r="A42" s="35">
        <v>38</v>
      </c>
      <c r="B42" s="36" t="s">
        <v>145</v>
      </c>
      <c r="C42" s="37" t="s">
        <v>146</v>
      </c>
      <c r="D42" s="38" t="s">
        <v>35</v>
      </c>
      <c r="E42" s="39">
        <v>15.1</v>
      </c>
      <c r="F42" s="40">
        <v>67.138</v>
      </c>
      <c r="G42" s="39">
        <v>60.8</v>
      </c>
      <c r="H42" s="41">
        <v>13.6</v>
      </c>
      <c r="I42" s="42">
        <v>0.39</v>
      </c>
      <c r="J42" s="43">
        <v>1.28</v>
      </c>
      <c r="K42" s="35" t="s">
        <v>36</v>
      </c>
      <c r="L42" s="44">
        <v>4</v>
      </c>
      <c r="M42" s="41">
        <v>4.2</v>
      </c>
      <c r="N42" s="45">
        <v>66.8</v>
      </c>
      <c r="O42" s="39">
        <v>6.7</v>
      </c>
      <c r="P42" s="41">
        <v>76</v>
      </c>
      <c r="Q42" s="46">
        <v>1250</v>
      </c>
      <c r="R42" s="47">
        <v>0.6048</v>
      </c>
    </row>
    <row r="43" spans="1:18" ht="15">
      <c r="A43" s="35">
        <v>39</v>
      </c>
      <c r="B43" s="36" t="s">
        <v>147</v>
      </c>
      <c r="C43" s="37" t="s">
        <v>146</v>
      </c>
      <c r="D43" s="38" t="s">
        <v>35</v>
      </c>
      <c r="E43" s="39">
        <v>14.4</v>
      </c>
      <c r="F43" s="40">
        <v>78.608</v>
      </c>
      <c r="G43" s="39">
        <v>66.4</v>
      </c>
      <c r="H43" s="41">
        <v>13.1</v>
      </c>
      <c r="I43" s="42">
        <v>0.42</v>
      </c>
      <c r="J43" s="43">
        <v>1.32</v>
      </c>
      <c r="K43" s="35" t="s">
        <v>36</v>
      </c>
      <c r="L43" s="44">
        <v>5</v>
      </c>
      <c r="M43" s="41">
        <v>6</v>
      </c>
      <c r="N43" s="45">
        <v>66.7</v>
      </c>
      <c r="O43" s="39">
        <v>14.1</v>
      </c>
      <c r="P43" s="41">
        <v>76.9</v>
      </c>
      <c r="Q43" s="46">
        <v>1145</v>
      </c>
      <c r="R43" s="47">
        <v>0.6429</v>
      </c>
    </row>
    <row r="44" spans="1:18" ht="15">
      <c r="A44" s="35">
        <v>40</v>
      </c>
      <c r="B44" s="36" t="s">
        <v>148</v>
      </c>
      <c r="C44" s="37" t="s">
        <v>149</v>
      </c>
      <c r="D44" s="38" t="s">
        <v>35</v>
      </c>
      <c r="E44" s="39">
        <v>15.3</v>
      </c>
      <c r="F44" s="40">
        <v>72.99</v>
      </c>
      <c r="G44" s="39">
        <v>68.1</v>
      </c>
      <c r="H44" s="41">
        <v>13.8</v>
      </c>
      <c r="I44" s="42">
        <v>0.39</v>
      </c>
      <c r="J44" s="43">
        <v>1.29</v>
      </c>
      <c r="K44" s="35" t="s">
        <v>36</v>
      </c>
      <c r="L44" s="44">
        <v>5</v>
      </c>
      <c r="M44" s="41">
        <v>9.8</v>
      </c>
      <c r="N44" s="45">
        <v>69.3</v>
      </c>
      <c r="O44" s="39">
        <v>23.8</v>
      </c>
      <c r="P44" s="41">
        <v>79</v>
      </c>
      <c r="Q44" s="46">
        <v>1250</v>
      </c>
      <c r="R44" s="47">
        <v>0.3127</v>
      </c>
    </row>
    <row r="45" spans="1:18" ht="15">
      <c r="A45" s="35">
        <v>41</v>
      </c>
      <c r="B45" s="36" t="s">
        <v>150</v>
      </c>
      <c r="C45" s="37" t="s">
        <v>151</v>
      </c>
      <c r="D45" s="38" t="s">
        <v>35</v>
      </c>
      <c r="E45" s="39">
        <v>14.3</v>
      </c>
      <c r="F45" s="40">
        <v>85.204</v>
      </c>
      <c r="G45" s="39">
        <v>66.6</v>
      </c>
      <c r="H45" s="41">
        <v>12.9</v>
      </c>
      <c r="I45" s="42">
        <v>0.4</v>
      </c>
      <c r="J45" s="43">
        <v>1.36</v>
      </c>
      <c r="K45" s="35" t="s">
        <v>36</v>
      </c>
      <c r="L45" s="44">
        <v>4</v>
      </c>
      <c r="M45" s="41">
        <v>7.5</v>
      </c>
      <c r="N45" s="45">
        <v>66.5</v>
      </c>
      <c r="O45" s="39">
        <v>13.3</v>
      </c>
      <c r="P45" s="41">
        <v>76.7</v>
      </c>
      <c r="Q45" s="46">
        <v>1260</v>
      </c>
      <c r="R45" s="47">
        <v>0.6173</v>
      </c>
    </row>
    <row r="46" spans="1:18" ht="15">
      <c r="A46" s="35">
        <v>42</v>
      </c>
      <c r="B46" s="36" t="s">
        <v>152</v>
      </c>
      <c r="C46" s="37" t="s">
        <v>153</v>
      </c>
      <c r="D46" s="38" t="s">
        <v>35</v>
      </c>
      <c r="E46" s="39">
        <v>14.7</v>
      </c>
      <c r="F46" s="40">
        <v>87.127</v>
      </c>
      <c r="G46" s="39">
        <v>63.7</v>
      </c>
      <c r="H46" s="41">
        <v>13.1</v>
      </c>
      <c r="I46" s="42">
        <v>0.42</v>
      </c>
      <c r="J46" s="43">
        <v>1.31</v>
      </c>
      <c r="K46" s="35" t="s">
        <v>37</v>
      </c>
      <c r="L46" s="44">
        <v>4</v>
      </c>
      <c r="M46" s="41">
        <v>4.5</v>
      </c>
      <c r="N46" s="45">
        <v>65.5</v>
      </c>
      <c r="O46" s="39">
        <v>5.8</v>
      </c>
      <c r="P46" s="41">
        <v>74.2</v>
      </c>
      <c r="Q46" s="46">
        <v>1165</v>
      </c>
      <c r="R46" s="47">
        <v>0.4589</v>
      </c>
    </row>
    <row r="47" spans="1:18" ht="15">
      <c r="A47" s="35">
        <v>43</v>
      </c>
      <c r="B47" s="36" t="s">
        <v>154</v>
      </c>
      <c r="C47" s="37" t="s">
        <v>155</v>
      </c>
      <c r="D47" s="38" t="s">
        <v>35</v>
      </c>
      <c r="E47" s="39">
        <v>14.6</v>
      </c>
      <c r="F47" s="40">
        <v>84.281</v>
      </c>
      <c r="G47" s="39">
        <v>65.5</v>
      </c>
      <c r="H47" s="41">
        <v>13.1</v>
      </c>
      <c r="I47" s="42">
        <v>0.45</v>
      </c>
      <c r="J47" s="43">
        <v>1.26</v>
      </c>
      <c r="K47" s="35" t="s">
        <v>36</v>
      </c>
      <c r="L47" s="44">
        <v>3</v>
      </c>
      <c r="M47" s="41">
        <v>3.6</v>
      </c>
      <c r="N47" s="45">
        <v>65.8</v>
      </c>
      <c r="O47" s="39">
        <v>4.7</v>
      </c>
      <c r="P47" s="41">
        <v>76</v>
      </c>
      <c r="Q47" s="46">
        <v>1140</v>
      </c>
      <c r="R47" s="47">
        <v>0.5961</v>
      </c>
    </row>
    <row r="48" spans="1:18" ht="15">
      <c r="A48" s="35">
        <v>44</v>
      </c>
      <c r="B48" s="36" t="s">
        <v>156</v>
      </c>
      <c r="C48" s="37" t="s">
        <v>155</v>
      </c>
      <c r="D48" s="38" t="s">
        <v>35</v>
      </c>
      <c r="E48" s="39">
        <v>13.8</v>
      </c>
      <c r="F48" s="40">
        <v>77.148</v>
      </c>
      <c r="G48" s="39">
        <v>64.4</v>
      </c>
      <c r="H48" s="41">
        <v>12.4</v>
      </c>
      <c r="I48" s="42">
        <v>0.41</v>
      </c>
      <c r="J48" s="43">
        <v>1.27</v>
      </c>
      <c r="K48" s="35" t="s">
        <v>37</v>
      </c>
      <c r="L48" s="44">
        <v>3</v>
      </c>
      <c r="M48" s="41">
        <v>4.5</v>
      </c>
      <c r="N48" s="45">
        <v>65</v>
      </c>
      <c r="O48" s="39">
        <v>6.2</v>
      </c>
      <c r="P48" s="41">
        <v>75.2</v>
      </c>
      <c r="Q48" s="46">
        <v>1140</v>
      </c>
      <c r="R48" s="47">
        <v>0.6743</v>
      </c>
    </row>
    <row r="49" spans="1:18" ht="15">
      <c r="A49" s="35">
        <v>45</v>
      </c>
      <c r="B49" s="36" t="s">
        <v>157</v>
      </c>
      <c r="C49" s="37" t="s">
        <v>155</v>
      </c>
      <c r="D49" s="38" t="s">
        <v>35</v>
      </c>
      <c r="E49" s="39">
        <v>15.1</v>
      </c>
      <c r="F49" s="40">
        <v>73.677</v>
      </c>
      <c r="G49" s="39">
        <v>64</v>
      </c>
      <c r="H49" s="41">
        <v>13.7</v>
      </c>
      <c r="I49" s="42">
        <v>0.44</v>
      </c>
      <c r="J49" s="43">
        <v>1.3</v>
      </c>
      <c r="K49" s="35" t="s">
        <v>36</v>
      </c>
      <c r="L49" s="44">
        <v>3</v>
      </c>
      <c r="M49" s="41">
        <v>3.8</v>
      </c>
      <c r="N49" s="45">
        <v>67.1</v>
      </c>
      <c r="O49" s="39">
        <v>5.2</v>
      </c>
      <c r="P49" s="41">
        <v>75.8</v>
      </c>
      <c r="Q49" s="46">
        <v>1255</v>
      </c>
      <c r="R49" s="47">
        <v>0.6852</v>
      </c>
    </row>
    <row r="50" spans="1:18" ht="15">
      <c r="A50" s="35">
        <v>46</v>
      </c>
      <c r="B50" s="36" t="s">
        <v>158</v>
      </c>
      <c r="C50" s="37" t="s">
        <v>155</v>
      </c>
      <c r="D50" s="38" t="s">
        <v>35</v>
      </c>
      <c r="E50" s="39">
        <v>13.9</v>
      </c>
      <c r="F50" s="40">
        <v>83.571</v>
      </c>
      <c r="G50" s="39">
        <v>66.4</v>
      </c>
      <c r="H50" s="41">
        <v>12.5</v>
      </c>
      <c r="I50" s="42">
        <v>0.41</v>
      </c>
      <c r="J50" s="43">
        <v>1.21</v>
      </c>
      <c r="K50" s="35" t="s">
        <v>36</v>
      </c>
      <c r="L50" s="44">
        <v>1</v>
      </c>
      <c r="M50" s="41">
        <v>2.1</v>
      </c>
      <c r="N50" s="45">
        <v>65.1</v>
      </c>
      <c r="O50" s="39">
        <v>1.9</v>
      </c>
      <c r="P50" s="41">
        <v>70.8</v>
      </c>
      <c r="Q50" s="46">
        <v>1080</v>
      </c>
      <c r="R50" s="47">
        <v>0.6365</v>
      </c>
    </row>
    <row r="51" spans="1:18" ht="15">
      <c r="A51" s="35">
        <v>47</v>
      </c>
      <c r="B51" s="36" t="s">
        <v>159</v>
      </c>
      <c r="C51" s="37" t="s">
        <v>160</v>
      </c>
      <c r="D51" s="38" t="s">
        <v>35</v>
      </c>
      <c r="E51" s="39">
        <v>14.7</v>
      </c>
      <c r="F51" s="40">
        <v>79.236</v>
      </c>
      <c r="G51" s="39">
        <v>67.7</v>
      </c>
      <c r="H51" s="41">
        <v>13.3</v>
      </c>
      <c r="I51" s="42">
        <v>0.42</v>
      </c>
      <c r="J51" s="43">
        <v>1.26</v>
      </c>
      <c r="K51" s="35" t="s">
        <v>37</v>
      </c>
      <c r="L51" s="44">
        <v>4</v>
      </c>
      <c r="M51" s="41">
        <v>4.4</v>
      </c>
      <c r="N51" s="45">
        <v>65.7</v>
      </c>
      <c r="O51" s="39">
        <v>7.7</v>
      </c>
      <c r="P51" s="41">
        <v>75.9</v>
      </c>
      <c r="Q51" s="46">
        <v>1165</v>
      </c>
      <c r="R51" s="47">
        <v>0.6929</v>
      </c>
    </row>
    <row r="52" spans="1:18" ht="15">
      <c r="A52" s="35">
        <v>48</v>
      </c>
      <c r="B52" s="36" t="s">
        <v>161</v>
      </c>
      <c r="C52" s="37" t="s">
        <v>162</v>
      </c>
      <c r="D52" s="38" t="s">
        <v>35</v>
      </c>
      <c r="E52" s="39">
        <v>14.3</v>
      </c>
      <c r="F52" s="40">
        <v>78.642</v>
      </c>
      <c r="G52" s="39">
        <v>63.5</v>
      </c>
      <c r="H52" s="41">
        <v>12.8</v>
      </c>
      <c r="I52" s="42">
        <v>0.43</v>
      </c>
      <c r="J52" s="43">
        <v>1.24</v>
      </c>
      <c r="K52" s="35" t="s">
        <v>36</v>
      </c>
      <c r="L52" s="44">
        <v>4</v>
      </c>
      <c r="M52" s="41">
        <v>3.8</v>
      </c>
      <c r="N52" s="45">
        <v>65.7</v>
      </c>
      <c r="O52" s="39">
        <v>5.1</v>
      </c>
      <c r="P52" s="41">
        <v>75.9</v>
      </c>
      <c r="Q52" s="46">
        <v>1175</v>
      </c>
      <c r="R52" s="47">
        <v>0.518</v>
      </c>
    </row>
    <row r="53" spans="1:18" ht="15">
      <c r="A53" s="35">
        <v>49</v>
      </c>
      <c r="B53" s="36" t="s">
        <v>163</v>
      </c>
      <c r="C53" s="37" t="s">
        <v>164</v>
      </c>
      <c r="D53" s="38" t="s">
        <v>35</v>
      </c>
      <c r="E53" s="39">
        <v>14.1</v>
      </c>
      <c r="F53" s="40">
        <v>77.031</v>
      </c>
      <c r="G53" s="39">
        <v>69.4</v>
      </c>
      <c r="H53" s="41">
        <v>12.9</v>
      </c>
      <c r="I53" s="42">
        <v>0.41</v>
      </c>
      <c r="J53" s="43">
        <v>1.16</v>
      </c>
      <c r="K53" s="35" t="s">
        <v>37</v>
      </c>
      <c r="L53" s="44">
        <v>4</v>
      </c>
      <c r="M53" s="41">
        <v>3.4</v>
      </c>
      <c r="N53" s="45">
        <v>65.7</v>
      </c>
      <c r="O53" s="39">
        <v>5.4</v>
      </c>
      <c r="P53" s="41">
        <v>75.9</v>
      </c>
      <c r="Q53" s="46">
        <v>1050</v>
      </c>
      <c r="R53" s="47">
        <v>0.7946</v>
      </c>
    </row>
    <row r="54" spans="1:18" ht="15">
      <c r="A54" s="35">
        <v>50</v>
      </c>
      <c r="B54" s="36" t="s">
        <v>165</v>
      </c>
      <c r="C54" s="37" t="s">
        <v>164</v>
      </c>
      <c r="D54" s="38" t="s">
        <v>35</v>
      </c>
      <c r="E54" s="39">
        <v>15.2</v>
      </c>
      <c r="F54" s="40">
        <v>86.131</v>
      </c>
      <c r="G54" s="39">
        <v>63.7</v>
      </c>
      <c r="H54" s="41">
        <v>13.4</v>
      </c>
      <c r="I54" s="42">
        <v>0.44</v>
      </c>
      <c r="J54" s="43">
        <v>1.34</v>
      </c>
      <c r="K54" s="35" t="s">
        <v>37</v>
      </c>
      <c r="L54" s="44">
        <v>4</v>
      </c>
      <c r="M54" s="41">
        <v>3.4</v>
      </c>
      <c r="N54" s="45">
        <v>66.5</v>
      </c>
      <c r="O54" s="39">
        <v>4</v>
      </c>
      <c r="P54" s="41">
        <v>76.2</v>
      </c>
      <c r="Q54" s="46">
        <v>1150</v>
      </c>
      <c r="R54" s="47">
        <v>0.5813</v>
      </c>
    </row>
    <row r="55" spans="1:18" ht="15">
      <c r="A55" s="35">
        <v>51</v>
      </c>
      <c r="B55" s="36" t="s">
        <v>166</v>
      </c>
      <c r="C55" s="37" t="s">
        <v>164</v>
      </c>
      <c r="D55" s="38" t="s">
        <v>35</v>
      </c>
      <c r="E55" s="39">
        <v>14.5</v>
      </c>
      <c r="F55" s="40">
        <v>82.862</v>
      </c>
      <c r="G55" s="39">
        <v>66.4</v>
      </c>
      <c r="H55" s="41">
        <v>13.1</v>
      </c>
      <c r="I55" s="42">
        <v>0.44</v>
      </c>
      <c r="J55" s="43">
        <v>1.33</v>
      </c>
      <c r="K55" s="35" t="s">
        <v>37</v>
      </c>
      <c r="L55" s="44">
        <v>3</v>
      </c>
      <c r="M55" s="41">
        <v>3.4</v>
      </c>
      <c r="N55" s="45">
        <v>66.3</v>
      </c>
      <c r="O55" s="39">
        <v>3.8</v>
      </c>
      <c r="P55" s="41">
        <v>76</v>
      </c>
      <c r="Q55" s="46">
        <v>1085</v>
      </c>
      <c r="R55" s="47">
        <v>0.5804</v>
      </c>
    </row>
    <row r="56" spans="1:18" ht="15">
      <c r="A56" s="35">
        <v>52</v>
      </c>
      <c r="B56" s="36" t="s">
        <v>167</v>
      </c>
      <c r="C56" s="37" t="s">
        <v>164</v>
      </c>
      <c r="D56" s="38" t="s">
        <v>35</v>
      </c>
      <c r="E56" s="39">
        <v>14.1</v>
      </c>
      <c r="F56" s="40">
        <v>75.204</v>
      </c>
      <c r="G56" s="39">
        <v>67.1</v>
      </c>
      <c r="H56" s="41">
        <v>12.8</v>
      </c>
      <c r="I56" s="42">
        <v>0.41</v>
      </c>
      <c r="J56" s="43">
        <v>1.29</v>
      </c>
      <c r="K56" s="35" t="s">
        <v>36</v>
      </c>
      <c r="L56" s="44">
        <v>4</v>
      </c>
      <c r="M56" s="41">
        <v>3.1</v>
      </c>
      <c r="N56" s="45">
        <v>66.6</v>
      </c>
      <c r="O56" s="39">
        <v>4.6</v>
      </c>
      <c r="P56" s="41">
        <v>76.3</v>
      </c>
      <c r="Q56" s="46">
        <v>1115</v>
      </c>
      <c r="R56" s="47">
        <v>0.4785</v>
      </c>
    </row>
    <row r="57" spans="1:18" ht="15">
      <c r="A57" s="35">
        <v>53</v>
      </c>
      <c r="B57" s="36" t="s">
        <v>168</v>
      </c>
      <c r="C57" s="37" t="s">
        <v>169</v>
      </c>
      <c r="D57" s="38" t="s">
        <v>35</v>
      </c>
      <c r="E57" s="39">
        <v>14.1</v>
      </c>
      <c r="F57" s="40">
        <v>77.376</v>
      </c>
      <c r="G57" s="39">
        <v>64</v>
      </c>
      <c r="H57" s="41">
        <v>12.8</v>
      </c>
      <c r="I57" s="42">
        <v>0.45</v>
      </c>
      <c r="J57" s="43">
        <v>1.39</v>
      </c>
      <c r="K57" s="35" t="s">
        <v>37</v>
      </c>
      <c r="L57" s="44">
        <v>0</v>
      </c>
      <c r="M57" s="41">
        <v>1.7</v>
      </c>
      <c r="N57" s="45">
        <v>66.1</v>
      </c>
      <c r="O57" s="39">
        <v>1.1</v>
      </c>
      <c r="P57" s="41">
        <v>69.8</v>
      </c>
      <c r="Q57" s="46">
        <v>915</v>
      </c>
      <c r="R57" s="47">
        <v>0.7532</v>
      </c>
    </row>
    <row r="58" spans="1:18" ht="15">
      <c r="A58" s="35">
        <v>54</v>
      </c>
      <c r="B58" s="36" t="s">
        <v>170</v>
      </c>
      <c r="C58" s="37" t="s">
        <v>171</v>
      </c>
      <c r="D58" s="38" t="s">
        <v>35</v>
      </c>
      <c r="E58" s="39">
        <v>13.7</v>
      </c>
      <c r="F58" s="40">
        <v>78.249</v>
      </c>
      <c r="G58" s="39">
        <v>63.7</v>
      </c>
      <c r="H58" s="41">
        <v>12.4</v>
      </c>
      <c r="I58" s="42">
        <v>0.42</v>
      </c>
      <c r="J58" s="43">
        <v>1.29</v>
      </c>
      <c r="K58" s="35" t="s">
        <v>37</v>
      </c>
      <c r="L58" s="44">
        <v>2</v>
      </c>
      <c r="M58" s="41">
        <v>2.7</v>
      </c>
      <c r="N58" s="45">
        <v>64.3</v>
      </c>
      <c r="O58" s="39">
        <v>3.5</v>
      </c>
      <c r="P58" s="41">
        <v>72</v>
      </c>
      <c r="Q58" s="46">
        <v>990</v>
      </c>
      <c r="R58" s="47">
        <v>0.6282</v>
      </c>
    </row>
    <row r="59" spans="1:18" ht="15">
      <c r="A59" s="35">
        <v>55</v>
      </c>
      <c r="B59" s="36" t="s">
        <v>172</v>
      </c>
      <c r="C59" s="37" t="s">
        <v>171</v>
      </c>
      <c r="D59" s="38" t="s">
        <v>35</v>
      </c>
      <c r="E59" s="39">
        <v>14.5</v>
      </c>
      <c r="F59" s="40">
        <v>77.938</v>
      </c>
      <c r="G59" s="39">
        <v>65.2</v>
      </c>
      <c r="H59" s="41">
        <v>12.9</v>
      </c>
      <c r="I59" s="42">
        <v>0.43</v>
      </c>
      <c r="J59" s="43">
        <v>1.29</v>
      </c>
      <c r="K59" s="35" t="s">
        <v>37</v>
      </c>
      <c r="L59" s="44">
        <v>2</v>
      </c>
      <c r="M59" s="41">
        <v>3</v>
      </c>
      <c r="N59" s="45">
        <v>64</v>
      </c>
      <c r="O59" s="39">
        <v>1.8</v>
      </c>
      <c r="P59" s="41">
        <v>72.2</v>
      </c>
      <c r="Q59" s="46">
        <v>1075</v>
      </c>
      <c r="R59" s="47">
        <v>0.7714</v>
      </c>
    </row>
    <row r="60" spans="1:18" ht="15">
      <c r="A60" s="35">
        <v>56</v>
      </c>
      <c r="B60" s="36" t="s">
        <v>173</v>
      </c>
      <c r="C60" s="37" t="s">
        <v>169</v>
      </c>
      <c r="D60" s="38" t="s">
        <v>35</v>
      </c>
      <c r="E60" s="39">
        <v>14.2</v>
      </c>
      <c r="F60" s="40">
        <v>79.973</v>
      </c>
      <c r="G60" s="39">
        <v>65.2</v>
      </c>
      <c r="H60" s="41">
        <v>13</v>
      </c>
      <c r="I60" s="42">
        <v>0.41</v>
      </c>
      <c r="J60" s="43">
        <v>1.33</v>
      </c>
      <c r="K60" s="35" t="s">
        <v>37</v>
      </c>
      <c r="L60" s="44">
        <v>1</v>
      </c>
      <c r="M60" s="41">
        <v>1.9</v>
      </c>
      <c r="N60" s="45">
        <v>63.7</v>
      </c>
      <c r="O60" s="39">
        <v>1.2</v>
      </c>
      <c r="P60" s="41">
        <v>70.9</v>
      </c>
      <c r="Q60" s="46">
        <v>955</v>
      </c>
      <c r="R60" s="47">
        <v>1.013</v>
      </c>
    </row>
    <row r="61" spans="1:18" ht="15">
      <c r="A61" s="35">
        <v>57</v>
      </c>
      <c r="B61" s="36" t="s">
        <v>174</v>
      </c>
      <c r="C61" s="37" t="s">
        <v>169</v>
      </c>
      <c r="D61" s="38" t="s">
        <v>35</v>
      </c>
      <c r="E61" s="39">
        <v>16.2</v>
      </c>
      <c r="F61" s="40">
        <v>78.158</v>
      </c>
      <c r="G61" s="39">
        <v>65.8</v>
      </c>
      <c r="H61" s="41">
        <v>14.5</v>
      </c>
      <c r="I61" s="42">
        <v>0.43</v>
      </c>
      <c r="J61" s="43">
        <v>1.49</v>
      </c>
      <c r="K61" s="35" t="s">
        <v>37</v>
      </c>
      <c r="L61" s="44">
        <v>2</v>
      </c>
      <c r="M61" s="41">
        <v>1.9</v>
      </c>
      <c r="N61" s="45">
        <v>65.6</v>
      </c>
      <c r="O61" s="39">
        <v>1.5</v>
      </c>
      <c r="P61" s="41">
        <v>70.8</v>
      </c>
      <c r="Q61" s="46">
        <v>1035</v>
      </c>
      <c r="R61" s="47">
        <v>0.7323</v>
      </c>
    </row>
    <row r="62" spans="1:18" ht="15">
      <c r="A62" s="35">
        <v>58</v>
      </c>
      <c r="B62" s="36" t="s">
        <v>175</v>
      </c>
      <c r="C62" s="37" t="s">
        <v>169</v>
      </c>
      <c r="D62" s="38" t="s">
        <v>35</v>
      </c>
      <c r="E62" s="39">
        <v>14.8</v>
      </c>
      <c r="F62" s="40">
        <v>76.96</v>
      </c>
      <c r="G62" s="39">
        <v>63.9</v>
      </c>
      <c r="H62" s="41">
        <v>13.5</v>
      </c>
      <c r="I62" s="42">
        <v>0.43</v>
      </c>
      <c r="J62" s="43">
        <v>1.48</v>
      </c>
      <c r="K62" s="35" t="s">
        <v>37</v>
      </c>
      <c r="L62" s="44">
        <v>2</v>
      </c>
      <c r="M62" s="41">
        <v>2.1</v>
      </c>
      <c r="N62" s="45">
        <v>64.1</v>
      </c>
      <c r="O62" s="39">
        <v>2</v>
      </c>
      <c r="P62" s="41">
        <v>70.8</v>
      </c>
      <c r="Q62" s="46">
        <v>1035</v>
      </c>
      <c r="R62" s="47">
        <v>0.8898</v>
      </c>
    </row>
    <row r="63" spans="1:18" ht="15">
      <c r="A63" s="35">
        <v>59</v>
      </c>
      <c r="B63" s="36" t="s">
        <v>176</v>
      </c>
      <c r="C63" s="37" t="s">
        <v>177</v>
      </c>
      <c r="D63" s="38" t="s">
        <v>35</v>
      </c>
      <c r="E63" s="39">
        <v>14.8</v>
      </c>
      <c r="F63" s="40">
        <v>89.681</v>
      </c>
      <c r="G63" s="39">
        <v>60.1</v>
      </c>
      <c r="H63" s="41">
        <v>13.3</v>
      </c>
      <c r="I63" s="42">
        <v>0.41</v>
      </c>
      <c r="J63" s="43">
        <v>1.42</v>
      </c>
      <c r="K63" s="35" t="s">
        <v>36</v>
      </c>
      <c r="L63" s="44">
        <v>3</v>
      </c>
      <c r="M63" s="41">
        <v>2.7</v>
      </c>
      <c r="N63" s="45">
        <v>63.7</v>
      </c>
      <c r="O63" s="39">
        <v>3.3</v>
      </c>
      <c r="P63" s="41">
        <v>73.9</v>
      </c>
      <c r="Q63" s="46">
        <v>1095</v>
      </c>
      <c r="R63" s="47">
        <v>0.6366</v>
      </c>
    </row>
    <row r="64" spans="1:18" ht="15">
      <c r="A64" s="35">
        <v>60</v>
      </c>
      <c r="B64" s="36" t="s">
        <v>178</v>
      </c>
      <c r="C64" s="37" t="s">
        <v>179</v>
      </c>
      <c r="D64" s="38" t="s">
        <v>35</v>
      </c>
      <c r="E64" s="39">
        <v>14.5</v>
      </c>
      <c r="F64" s="40">
        <v>89.155</v>
      </c>
      <c r="G64" s="39">
        <v>66.1</v>
      </c>
      <c r="H64" s="41">
        <v>13</v>
      </c>
      <c r="I64" s="42">
        <v>0.41</v>
      </c>
      <c r="J64" s="43">
        <v>1.34</v>
      </c>
      <c r="K64" s="35" t="s">
        <v>37</v>
      </c>
      <c r="L64" s="44">
        <v>4</v>
      </c>
      <c r="M64" s="41">
        <v>3.8</v>
      </c>
      <c r="N64" s="45">
        <v>62</v>
      </c>
      <c r="O64" s="39">
        <v>4.8</v>
      </c>
      <c r="P64" s="41">
        <v>72.2</v>
      </c>
      <c r="Q64" s="46">
        <v>1120</v>
      </c>
      <c r="R64" s="47">
        <v>0.9979</v>
      </c>
    </row>
    <row r="65" spans="1:18" ht="15">
      <c r="A65" s="35">
        <v>61</v>
      </c>
      <c r="B65" s="36" t="s">
        <v>180</v>
      </c>
      <c r="C65" s="37" t="s">
        <v>181</v>
      </c>
      <c r="D65" s="38" t="s">
        <v>35</v>
      </c>
      <c r="E65" s="39">
        <v>14.4</v>
      </c>
      <c r="F65" s="40">
        <v>83.107</v>
      </c>
      <c r="G65" s="39">
        <v>65.1</v>
      </c>
      <c r="H65" s="41">
        <v>12.8</v>
      </c>
      <c r="I65" s="42">
        <v>0.43</v>
      </c>
      <c r="J65" s="43">
        <v>1.3</v>
      </c>
      <c r="K65" s="35" t="s">
        <v>37</v>
      </c>
      <c r="L65" s="44">
        <v>2</v>
      </c>
      <c r="M65" s="41">
        <v>2</v>
      </c>
      <c r="N65" s="45">
        <v>62.7</v>
      </c>
      <c r="O65" s="39">
        <v>1.5</v>
      </c>
      <c r="P65" s="41">
        <v>69.9</v>
      </c>
      <c r="Q65" s="46">
        <v>975</v>
      </c>
      <c r="R65" s="47">
        <v>0.8166</v>
      </c>
    </row>
    <row r="66" spans="1:18" ht="15">
      <c r="A66" s="35">
        <v>62</v>
      </c>
      <c r="B66" s="36" t="s">
        <v>182</v>
      </c>
      <c r="C66" s="37" t="s">
        <v>183</v>
      </c>
      <c r="D66" s="38" t="s">
        <v>35</v>
      </c>
      <c r="E66" s="39">
        <v>14.3</v>
      </c>
      <c r="F66" s="40">
        <v>83.324</v>
      </c>
      <c r="G66" s="39">
        <v>64.3</v>
      </c>
      <c r="H66" s="41">
        <v>13</v>
      </c>
      <c r="I66" s="42">
        <v>0.42</v>
      </c>
      <c r="J66" s="43">
        <v>1.4</v>
      </c>
      <c r="K66" s="35" t="s">
        <v>36</v>
      </c>
      <c r="L66" s="44">
        <v>3</v>
      </c>
      <c r="M66" s="41">
        <v>2.2</v>
      </c>
      <c r="N66" s="45">
        <v>64</v>
      </c>
      <c r="O66" s="39">
        <v>2</v>
      </c>
      <c r="P66" s="41">
        <v>70.7</v>
      </c>
      <c r="Q66" s="46">
        <v>1060</v>
      </c>
      <c r="R66" s="47">
        <v>0.5505</v>
      </c>
    </row>
    <row r="67" spans="1:18" ht="15">
      <c r="A67" s="35">
        <v>63</v>
      </c>
      <c r="B67" s="36" t="s">
        <v>184</v>
      </c>
      <c r="C67" s="37" t="s">
        <v>185</v>
      </c>
      <c r="D67" s="38" t="s">
        <v>35</v>
      </c>
      <c r="E67" s="39">
        <v>15.2</v>
      </c>
      <c r="F67" s="40">
        <v>76.672</v>
      </c>
      <c r="G67" s="39">
        <v>64.8</v>
      </c>
      <c r="H67" s="41">
        <v>13.9</v>
      </c>
      <c r="I67" s="42">
        <v>0.41</v>
      </c>
      <c r="J67" s="43">
        <v>1.31</v>
      </c>
      <c r="K67" s="35" t="s">
        <v>36</v>
      </c>
      <c r="L67" s="44">
        <v>4</v>
      </c>
      <c r="M67" s="41">
        <v>3.6</v>
      </c>
      <c r="N67" s="45">
        <v>66.1</v>
      </c>
      <c r="O67" s="39">
        <v>4.9</v>
      </c>
      <c r="P67" s="41">
        <v>75.8</v>
      </c>
      <c r="Q67" s="46">
        <v>1315</v>
      </c>
      <c r="R67" s="47">
        <v>0.7087</v>
      </c>
    </row>
    <row r="68" spans="1:18" ht="15">
      <c r="A68" s="35">
        <v>64</v>
      </c>
      <c r="B68" s="36" t="s">
        <v>186</v>
      </c>
      <c r="C68" s="37" t="s">
        <v>187</v>
      </c>
      <c r="D68" s="38" t="s">
        <v>35</v>
      </c>
      <c r="E68" s="39">
        <v>14.1</v>
      </c>
      <c r="F68" s="40">
        <v>79.231</v>
      </c>
      <c r="G68" s="39">
        <v>67.1</v>
      </c>
      <c r="H68" s="41">
        <v>13.1</v>
      </c>
      <c r="I68" s="42">
        <v>0.41</v>
      </c>
      <c r="J68" s="43">
        <v>1.31</v>
      </c>
      <c r="K68" s="35" t="s">
        <v>36</v>
      </c>
      <c r="L68" s="44">
        <v>3</v>
      </c>
      <c r="M68" s="41">
        <v>3.3</v>
      </c>
      <c r="N68" s="45">
        <v>65</v>
      </c>
      <c r="O68" s="39">
        <v>4.8</v>
      </c>
      <c r="P68" s="41">
        <v>74.7</v>
      </c>
      <c r="Q68" s="46">
        <v>1110</v>
      </c>
      <c r="R68" s="47">
        <v>0.6753</v>
      </c>
    </row>
    <row r="69" spans="1:18" ht="15">
      <c r="A69" s="35">
        <v>65</v>
      </c>
      <c r="B69" s="36" t="s">
        <v>188</v>
      </c>
      <c r="C69" s="37" t="s">
        <v>189</v>
      </c>
      <c r="D69" s="38" t="s">
        <v>35</v>
      </c>
      <c r="E69" s="39">
        <v>13.7</v>
      </c>
      <c r="F69" s="40">
        <v>78.344</v>
      </c>
      <c r="G69" s="39">
        <v>63.2</v>
      </c>
      <c r="H69" s="41">
        <v>12.1</v>
      </c>
      <c r="I69" s="42">
        <v>0.38</v>
      </c>
      <c r="J69" s="43">
        <v>1.21</v>
      </c>
      <c r="K69" s="35" t="s">
        <v>37</v>
      </c>
      <c r="L69" s="44">
        <v>3</v>
      </c>
      <c r="M69" s="41">
        <v>3</v>
      </c>
      <c r="N69" s="45">
        <v>63.7</v>
      </c>
      <c r="O69" s="39">
        <v>3.7</v>
      </c>
      <c r="P69" s="41">
        <v>72.9</v>
      </c>
      <c r="Q69" s="46">
        <v>1050</v>
      </c>
      <c r="R69" s="47">
        <v>0.7014</v>
      </c>
    </row>
    <row r="70" spans="1:18" ht="15">
      <c r="A70" s="35">
        <v>66</v>
      </c>
      <c r="B70" s="36" t="s">
        <v>190</v>
      </c>
      <c r="C70" s="37" t="s">
        <v>191</v>
      </c>
      <c r="D70" s="38" t="s">
        <v>35</v>
      </c>
      <c r="E70" s="39">
        <v>14.1</v>
      </c>
      <c r="F70" s="40">
        <v>76.813</v>
      </c>
      <c r="G70" s="39">
        <v>59.8</v>
      </c>
      <c r="H70" s="41">
        <v>12.8</v>
      </c>
      <c r="I70" s="42">
        <v>0.42</v>
      </c>
      <c r="J70" s="43">
        <v>1.29</v>
      </c>
      <c r="K70" s="35" t="s">
        <v>36</v>
      </c>
      <c r="L70" s="44">
        <v>3</v>
      </c>
      <c r="M70" s="41">
        <v>2.4</v>
      </c>
      <c r="N70" s="45">
        <v>64.9</v>
      </c>
      <c r="O70" s="39">
        <v>2.4</v>
      </c>
      <c r="P70" s="41">
        <v>72.6</v>
      </c>
      <c r="Q70" s="46">
        <v>995</v>
      </c>
      <c r="R70" s="47">
        <v>0.9742</v>
      </c>
    </row>
    <row r="71" spans="1:18" ht="15">
      <c r="A71" s="35">
        <v>67</v>
      </c>
      <c r="B71" s="36" t="s">
        <v>192</v>
      </c>
      <c r="C71" s="37" t="s">
        <v>193</v>
      </c>
      <c r="D71" s="38" t="s">
        <v>38</v>
      </c>
      <c r="E71" s="39">
        <v>14.4</v>
      </c>
      <c r="F71" s="40">
        <v>73.056</v>
      </c>
      <c r="G71" s="39">
        <v>61.3</v>
      </c>
      <c r="H71" s="41">
        <v>12.8</v>
      </c>
      <c r="I71" s="42">
        <v>0.39</v>
      </c>
      <c r="J71" s="43">
        <v>1.42</v>
      </c>
      <c r="K71" s="35" t="s">
        <v>37</v>
      </c>
      <c r="L71" s="44">
        <v>5</v>
      </c>
      <c r="M71" s="41">
        <v>5.8</v>
      </c>
      <c r="N71" s="45">
        <v>63.2</v>
      </c>
      <c r="O71" s="39">
        <v>7.4</v>
      </c>
      <c r="P71" s="41">
        <v>72.9</v>
      </c>
      <c r="Q71" s="46">
        <v>1175</v>
      </c>
      <c r="R71" s="47">
        <v>0.6791</v>
      </c>
    </row>
    <row r="72" spans="1:18" ht="15">
      <c r="A72" s="35">
        <v>68</v>
      </c>
      <c r="B72" s="36" t="s">
        <v>194</v>
      </c>
      <c r="C72" s="37" t="s">
        <v>195</v>
      </c>
      <c r="D72" s="38" t="s">
        <v>35</v>
      </c>
      <c r="E72" s="39">
        <v>14.8</v>
      </c>
      <c r="F72" s="40">
        <v>68.831</v>
      </c>
      <c r="G72" s="39">
        <v>61.2</v>
      </c>
      <c r="H72" s="41">
        <v>13.2</v>
      </c>
      <c r="I72" s="42">
        <v>0.41</v>
      </c>
      <c r="J72" s="43">
        <v>1.23</v>
      </c>
      <c r="K72" s="35" t="s">
        <v>37</v>
      </c>
      <c r="L72" s="44">
        <v>3</v>
      </c>
      <c r="M72" s="41">
        <v>2.8</v>
      </c>
      <c r="N72" s="45">
        <v>64.1</v>
      </c>
      <c r="O72" s="39">
        <v>3</v>
      </c>
      <c r="P72" s="41">
        <v>72.8</v>
      </c>
      <c r="Q72" s="46">
        <v>1130</v>
      </c>
      <c r="R72" s="47">
        <v>0.6442</v>
      </c>
    </row>
    <row r="73" spans="1:18" ht="15">
      <c r="A73" s="35">
        <v>69</v>
      </c>
      <c r="B73" s="36" t="s">
        <v>196</v>
      </c>
      <c r="C73" s="37" t="s">
        <v>195</v>
      </c>
      <c r="D73" s="38" t="s">
        <v>35</v>
      </c>
      <c r="E73" s="39">
        <v>15.1</v>
      </c>
      <c r="F73" s="40">
        <v>64.658</v>
      </c>
      <c r="G73" s="39">
        <v>61.2</v>
      </c>
      <c r="H73" s="41">
        <v>14</v>
      </c>
      <c r="I73" s="42">
        <v>0.37</v>
      </c>
      <c r="J73" s="43">
        <v>1.3</v>
      </c>
      <c r="K73" s="35" t="s">
        <v>37</v>
      </c>
      <c r="L73" s="44">
        <v>5</v>
      </c>
      <c r="M73" s="41">
        <v>5</v>
      </c>
      <c r="N73" s="45">
        <v>65.6</v>
      </c>
      <c r="O73" s="39">
        <v>7</v>
      </c>
      <c r="P73" s="41">
        <v>75.8</v>
      </c>
      <c r="Q73" s="46">
        <v>1135</v>
      </c>
      <c r="R73" s="47">
        <v>0.7896</v>
      </c>
    </row>
    <row r="74" spans="1:18" ht="15">
      <c r="A74" s="35">
        <v>70</v>
      </c>
      <c r="B74" s="36" t="s">
        <v>197</v>
      </c>
      <c r="C74" s="37" t="s">
        <v>195</v>
      </c>
      <c r="D74" s="38" t="s">
        <v>35</v>
      </c>
      <c r="E74" s="39">
        <v>14.9</v>
      </c>
      <c r="F74" s="40">
        <v>67.566</v>
      </c>
      <c r="G74" s="39">
        <v>63.9</v>
      </c>
      <c r="H74" s="41">
        <v>13.8</v>
      </c>
      <c r="I74" s="42">
        <v>0.39</v>
      </c>
      <c r="J74" s="43">
        <v>1.26</v>
      </c>
      <c r="K74" s="35" t="s">
        <v>37</v>
      </c>
      <c r="L74" s="44">
        <v>3</v>
      </c>
      <c r="M74" s="41">
        <v>3</v>
      </c>
      <c r="N74" s="45">
        <v>64.6</v>
      </c>
      <c r="O74" s="39">
        <v>3.5</v>
      </c>
      <c r="P74" s="41">
        <v>73.8</v>
      </c>
      <c r="Q74" s="46">
        <v>1045</v>
      </c>
      <c r="R74" s="47">
        <v>0.8755</v>
      </c>
    </row>
    <row r="75" spans="1:18" ht="15">
      <c r="A75" s="35">
        <v>71</v>
      </c>
      <c r="B75" s="36" t="s">
        <v>198</v>
      </c>
      <c r="C75" s="37" t="s">
        <v>195</v>
      </c>
      <c r="D75" s="38" t="s">
        <v>35</v>
      </c>
      <c r="E75" s="39">
        <v>14.6</v>
      </c>
      <c r="F75" s="40">
        <v>65.16</v>
      </c>
      <c r="G75" s="39">
        <v>64.6</v>
      </c>
      <c r="H75" s="41">
        <v>13.3</v>
      </c>
      <c r="I75" s="42">
        <v>0.39</v>
      </c>
      <c r="J75" s="43">
        <v>1.34</v>
      </c>
      <c r="K75" s="35" t="s">
        <v>36</v>
      </c>
      <c r="L75" s="44">
        <v>4</v>
      </c>
      <c r="M75" s="41">
        <v>3.6</v>
      </c>
      <c r="N75" s="45">
        <v>63.6</v>
      </c>
      <c r="O75" s="39">
        <v>5.2</v>
      </c>
      <c r="P75" s="41">
        <v>73.8</v>
      </c>
      <c r="Q75" s="46">
        <v>1090</v>
      </c>
      <c r="R75" s="47">
        <v>0.6729</v>
      </c>
    </row>
    <row r="76" spans="1:18" ht="15">
      <c r="A76" s="35">
        <v>72</v>
      </c>
      <c r="B76" s="36" t="s">
        <v>199</v>
      </c>
      <c r="C76" s="48" t="s">
        <v>200</v>
      </c>
      <c r="D76" s="38" t="s">
        <v>35</v>
      </c>
      <c r="E76" s="39">
        <v>14.4</v>
      </c>
      <c r="F76" s="40">
        <v>81.485</v>
      </c>
      <c r="G76" s="39">
        <v>64.5</v>
      </c>
      <c r="H76" s="41">
        <v>12.7</v>
      </c>
      <c r="I76" s="42">
        <v>0.39</v>
      </c>
      <c r="J76" s="43">
        <v>1.22</v>
      </c>
      <c r="K76" s="35" t="s">
        <v>37</v>
      </c>
      <c r="L76" s="44">
        <v>3</v>
      </c>
      <c r="M76" s="41">
        <v>4</v>
      </c>
      <c r="N76" s="45">
        <v>61.8</v>
      </c>
      <c r="O76" s="39">
        <v>4.3</v>
      </c>
      <c r="P76" s="41">
        <v>72</v>
      </c>
      <c r="Q76" s="46">
        <v>1100</v>
      </c>
      <c r="R76" s="47">
        <v>0.7572</v>
      </c>
    </row>
    <row r="77" spans="1:18" ht="15">
      <c r="A77" s="35">
        <v>73</v>
      </c>
      <c r="B77" s="36" t="s">
        <v>201</v>
      </c>
      <c r="C77" s="48" t="s">
        <v>200</v>
      </c>
      <c r="D77" s="38" t="s">
        <v>35</v>
      </c>
      <c r="E77" s="39">
        <v>13.6</v>
      </c>
      <c r="F77" s="40">
        <v>77.309</v>
      </c>
      <c r="G77" s="39">
        <v>65.9</v>
      </c>
      <c r="H77" s="41">
        <v>13.4</v>
      </c>
      <c r="I77" s="42">
        <v>0.4</v>
      </c>
      <c r="J77" s="43">
        <v>1.29</v>
      </c>
      <c r="K77" s="35" t="s">
        <v>37</v>
      </c>
      <c r="L77" s="44">
        <v>4</v>
      </c>
      <c r="M77" s="41">
        <v>1.8</v>
      </c>
      <c r="N77" s="45">
        <v>64</v>
      </c>
      <c r="O77" s="39">
        <v>2.5</v>
      </c>
      <c r="P77" s="41">
        <v>72.7</v>
      </c>
      <c r="Q77" s="46">
        <v>1010</v>
      </c>
      <c r="R77" s="47">
        <v>0.5461</v>
      </c>
    </row>
    <row r="78" spans="1:18" ht="15">
      <c r="A78" s="35">
        <v>74</v>
      </c>
      <c r="B78" s="36" t="s">
        <v>202</v>
      </c>
      <c r="C78" s="48" t="s">
        <v>200</v>
      </c>
      <c r="D78" s="38" t="s">
        <v>35</v>
      </c>
      <c r="E78" s="39">
        <v>14.3</v>
      </c>
      <c r="F78" s="40">
        <v>84.949</v>
      </c>
      <c r="G78" s="39">
        <v>64.5</v>
      </c>
      <c r="H78" s="41">
        <v>13.4</v>
      </c>
      <c r="I78" s="42">
        <v>0.42</v>
      </c>
      <c r="J78" s="43">
        <v>1.29</v>
      </c>
      <c r="K78" s="35" t="s">
        <v>37</v>
      </c>
      <c r="L78" s="44">
        <v>4</v>
      </c>
      <c r="M78" s="41">
        <v>3.3</v>
      </c>
      <c r="N78" s="45">
        <v>63.8</v>
      </c>
      <c r="O78" s="39">
        <v>3.2</v>
      </c>
      <c r="P78" s="41">
        <v>73</v>
      </c>
      <c r="Q78" s="46">
        <v>1100</v>
      </c>
      <c r="R78" s="47">
        <v>0.777</v>
      </c>
    </row>
    <row r="79" spans="1:18" ht="15">
      <c r="A79" s="35">
        <v>75</v>
      </c>
      <c r="B79" s="36" t="s">
        <v>203</v>
      </c>
      <c r="C79" s="48" t="s">
        <v>200</v>
      </c>
      <c r="D79" s="38" t="s">
        <v>35</v>
      </c>
      <c r="E79" s="39">
        <v>15.2</v>
      </c>
      <c r="F79" s="40">
        <v>66.389</v>
      </c>
      <c r="G79" s="39">
        <v>65.2</v>
      </c>
      <c r="H79" s="41">
        <v>14.1</v>
      </c>
      <c r="I79" s="42">
        <v>0.41</v>
      </c>
      <c r="J79" s="43">
        <v>1.14</v>
      </c>
      <c r="K79" s="35" t="s">
        <v>36</v>
      </c>
      <c r="L79" s="44">
        <v>6</v>
      </c>
      <c r="M79" s="41">
        <v>2.1</v>
      </c>
      <c r="N79" s="45">
        <v>64.7</v>
      </c>
      <c r="O79" s="39">
        <v>2.5</v>
      </c>
      <c r="P79" s="41">
        <v>72.9</v>
      </c>
      <c r="Q79" s="46">
        <v>1070</v>
      </c>
      <c r="R79" s="47">
        <v>0.5277</v>
      </c>
    </row>
    <row r="80" spans="1:18" ht="15">
      <c r="A80" s="35">
        <v>76</v>
      </c>
      <c r="B80" s="36" t="s">
        <v>204</v>
      </c>
      <c r="C80" s="48" t="s">
        <v>200</v>
      </c>
      <c r="D80" s="38" t="s">
        <v>35</v>
      </c>
      <c r="E80" s="39">
        <v>14.4</v>
      </c>
      <c r="F80" s="40">
        <v>70.982</v>
      </c>
      <c r="G80" s="39">
        <v>63.3</v>
      </c>
      <c r="H80" s="41">
        <v>14.1</v>
      </c>
      <c r="I80" s="42">
        <v>0.41</v>
      </c>
      <c r="J80" s="43">
        <v>1.34</v>
      </c>
      <c r="K80" s="35" t="s">
        <v>36</v>
      </c>
      <c r="L80" s="44">
        <v>5</v>
      </c>
      <c r="M80" s="41">
        <v>2.7</v>
      </c>
      <c r="N80" s="45">
        <v>65.5</v>
      </c>
      <c r="O80" s="39">
        <v>4.6</v>
      </c>
      <c r="P80" s="41">
        <v>74.7</v>
      </c>
      <c r="Q80" s="46">
        <v>1135</v>
      </c>
      <c r="R80" s="47">
        <v>0.5197</v>
      </c>
    </row>
    <row r="81" spans="1:18" ht="15">
      <c r="A81" s="35">
        <v>77</v>
      </c>
      <c r="B81" s="37" t="s">
        <v>205</v>
      </c>
      <c r="C81" s="37" t="s">
        <v>206</v>
      </c>
      <c r="D81" s="38" t="s">
        <v>35</v>
      </c>
      <c r="E81" s="39">
        <v>13</v>
      </c>
      <c r="F81" s="40">
        <v>72.478</v>
      </c>
      <c r="G81" s="39">
        <v>67.7</v>
      </c>
      <c r="H81" s="41">
        <v>12.4</v>
      </c>
      <c r="I81" s="42">
        <v>0.42</v>
      </c>
      <c r="J81" s="43">
        <v>1.33</v>
      </c>
      <c r="K81" s="35" t="s">
        <v>36</v>
      </c>
      <c r="L81" s="44">
        <v>5</v>
      </c>
      <c r="M81" s="41">
        <v>3.9</v>
      </c>
      <c r="N81" s="45">
        <v>62.3</v>
      </c>
      <c r="O81" s="39">
        <v>5.6</v>
      </c>
      <c r="P81" s="41">
        <v>72</v>
      </c>
      <c r="Q81" s="46">
        <v>1115</v>
      </c>
      <c r="R81" s="47">
        <v>1.0401</v>
      </c>
    </row>
    <row r="82" spans="1:18" ht="15">
      <c r="A82" s="35">
        <v>78</v>
      </c>
      <c r="B82" s="37" t="s">
        <v>40</v>
      </c>
      <c r="C82" s="37" t="s">
        <v>207</v>
      </c>
      <c r="D82" s="38" t="s">
        <v>35</v>
      </c>
      <c r="E82" s="39">
        <v>12.4</v>
      </c>
      <c r="F82" s="40">
        <v>90.287</v>
      </c>
      <c r="G82" s="39">
        <v>63</v>
      </c>
      <c r="H82" s="41">
        <v>11.8</v>
      </c>
      <c r="I82" s="42">
        <v>0.41</v>
      </c>
      <c r="J82" s="43">
        <v>1.29</v>
      </c>
      <c r="K82" s="35" t="s">
        <v>36</v>
      </c>
      <c r="L82" s="44">
        <v>6</v>
      </c>
      <c r="M82" s="41">
        <v>6.8</v>
      </c>
      <c r="N82" s="45">
        <v>62.8</v>
      </c>
      <c r="O82" s="39">
        <v>12.6</v>
      </c>
      <c r="P82" s="41">
        <v>75</v>
      </c>
      <c r="Q82" s="46">
        <v>1155</v>
      </c>
      <c r="R82" s="47">
        <v>0.7414</v>
      </c>
    </row>
    <row r="83" spans="1:18" ht="15">
      <c r="A83" s="35">
        <v>79</v>
      </c>
      <c r="B83" s="37" t="s">
        <v>208</v>
      </c>
      <c r="C83" s="37" t="s">
        <v>209</v>
      </c>
      <c r="D83" s="38" t="s">
        <v>35</v>
      </c>
      <c r="E83" s="39">
        <v>14.2</v>
      </c>
      <c r="F83" s="40">
        <v>76.855</v>
      </c>
      <c r="G83" s="39">
        <v>65.7</v>
      </c>
      <c r="H83" s="41">
        <v>13.3</v>
      </c>
      <c r="I83" s="42">
        <v>0.4</v>
      </c>
      <c r="J83" s="43">
        <v>1.22</v>
      </c>
      <c r="K83" s="35" t="s">
        <v>36</v>
      </c>
      <c r="L83" s="44">
        <v>5</v>
      </c>
      <c r="M83" s="41">
        <v>2.7</v>
      </c>
      <c r="N83" s="45">
        <v>63.5</v>
      </c>
      <c r="O83" s="39">
        <v>4.2</v>
      </c>
      <c r="P83" s="41">
        <v>72.7</v>
      </c>
      <c r="Q83" s="46">
        <v>1155</v>
      </c>
      <c r="R83" s="47">
        <v>0.7468</v>
      </c>
    </row>
    <row r="84" spans="1:18" ht="15">
      <c r="A84" s="35">
        <v>80</v>
      </c>
      <c r="B84" s="37" t="s">
        <v>42</v>
      </c>
      <c r="C84" s="37" t="s">
        <v>210</v>
      </c>
      <c r="D84" s="38" t="s">
        <v>35</v>
      </c>
      <c r="E84" s="39">
        <v>13.9</v>
      </c>
      <c r="F84" s="40">
        <v>74.573</v>
      </c>
      <c r="G84" s="39">
        <v>64.6</v>
      </c>
      <c r="H84" s="41">
        <v>13.7</v>
      </c>
      <c r="I84" s="42">
        <v>0.39</v>
      </c>
      <c r="J84" s="43">
        <v>1.34</v>
      </c>
      <c r="K84" s="35" t="s">
        <v>36</v>
      </c>
      <c r="L84" s="44">
        <v>5</v>
      </c>
      <c r="M84" s="41">
        <v>3.5</v>
      </c>
      <c r="N84" s="45">
        <v>63.5</v>
      </c>
      <c r="O84" s="39">
        <v>4.8</v>
      </c>
      <c r="P84" s="41">
        <v>73.2</v>
      </c>
      <c r="Q84" s="46">
        <v>1220</v>
      </c>
      <c r="R84" s="47">
        <v>0.5284</v>
      </c>
    </row>
    <row r="85" spans="1:18" ht="15.75" thickBot="1">
      <c r="A85" s="49">
        <v>81</v>
      </c>
      <c r="B85" s="50" t="s">
        <v>43</v>
      </c>
      <c r="C85" s="50" t="s">
        <v>211</v>
      </c>
      <c r="D85" s="51" t="s">
        <v>35</v>
      </c>
      <c r="E85" s="52">
        <v>13</v>
      </c>
      <c r="F85" s="53">
        <v>81.588</v>
      </c>
      <c r="G85" s="52">
        <v>68.3</v>
      </c>
      <c r="H85" s="54">
        <v>12.5</v>
      </c>
      <c r="I85" s="55">
        <v>0.42</v>
      </c>
      <c r="J85" s="56">
        <v>1.23</v>
      </c>
      <c r="K85" s="49" t="s">
        <v>36</v>
      </c>
      <c r="L85" s="57">
        <v>5</v>
      </c>
      <c r="M85" s="54">
        <v>3.3</v>
      </c>
      <c r="N85" s="58">
        <v>62</v>
      </c>
      <c r="O85" s="52">
        <v>4.9</v>
      </c>
      <c r="P85" s="54">
        <v>71.7</v>
      </c>
      <c r="Q85" s="59">
        <v>1120</v>
      </c>
      <c r="R85" s="60">
        <v>0.6929</v>
      </c>
    </row>
    <row r="86" spans="3:18" ht="15">
      <c r="C86" s="21" t="s">
        <v>212</v>
      </c>
      <c r="E86" s="61">
        <f>MIN(E5:E85)</f>
        <v>12.4</v>
      </c>
      <c r="F86" s="62">
        <f aca="true" t="shared" si="0" ref="F86:R86">MIN(F5:F85)</f>
        <v>61.095</v>
      </c>
      <c r="G86" s="61">
        <f t="shared" si="0"/>
        <v>58.1</v>
      </c>
      <c r="H86" s="61">
        <f t="shared" si="0"/>
        <v>11.8</v>
      </c>
      <c r="I86" s="63">
        <f t="shared" si="0"/>
        <v>0.36</v>
      </c>
      <c r="J86" s="63">
        <f t="shared" si="0"/>
        <v>1.14</v>
      </c>
      <c r="K86" s="61"/>
      <c r="L86" s="61">
        <f t="shared" si="0"/>
        <v>0</v>
      </c>
      <c r="M86" s="61">
        <f t="shared" si="0"/>
        <v>1.7</v>
      </c>
      <c r="N86" s="61">
        <f t="shared" si="0"/>
        <v>61.8</v>
      </c>
      <c r="O86" s="61">
        <f t="shared" si="0"/>
        <v>1.1</v>
      </c>
      <c r="P86" s="61">
        <f t="shared" si="0"/>
        <v>69.8</v>
      </c>
      <c r="Q86" s="62">
        <f t="shared" si="0"/>
        <v>915</v>
      </c>
      <c r="R86" s="64">
        <f t="shared" si="0"/>
        <v>0.3127</v>
      </c>
    </row>
    <row r="87" spans="3:18" ht="15">
      <c r="C87" s="21" t="s">
        <v>213</v>
      </c>
      <c r="E87" s="61">
        <f>MAX(E5:E85)</f>
        <v>16.4</v>
      </c>
      <c r="F87" s="62">
        <f aca="true" t="shared" si="1" ref="F87:R87">MAX(F5:F85)</f>
        <v>95.461</v>
      </c>
      <c r="G87" s="61">
        <f t="shared" si="1"/>
        <v>69.4</v>
      </c>
      <c r="H87" s="61">
        <f t="shared" si="1"/>
        <v>14.9</v>
      </c>
      <c r="I87" s="63">
        <f t="shared" si="1"/>
        <v>0.46</v>
      </c>
      <c r="J87" s="63">
        <f t="shared" si="1"/>
        <v>1.49</v>
      </c>
      <c r="K87" s="61"/>
      <c r="L87" s="61">
        <f t="shared" si="1"/>
        <v>6</v>
      </c>
      <c r="M87" s="61">
        <f t="shared" si="1"/>
        <v>12.9</v>
      </c>
      <c r="N87" s="61">
        <f t="shared" si="1"/>
        <v>69.8</v>
      </c>
      <c r="O87" s="61">
        <f t="shared" si="1"/>
        <v>23.8</v>
      </c>
      <c r="P87" s="61">
        <f t="shared" si="1"/>
        <v>79</v>
      </c>
      <c r="Q87" s="62">
        <f t="shared" si="1"/>
        <v>1315</v>
      </c>
      <c r="R87" s="64">
        <f t="shared" si="1"/>
        <v>1.1016</v>
      </c>
    </row>
    <row r="88" spans="3:18" ht="15">
      <c r="C88" s="21" t="s">
        <v>214</v>
      </c>
      <c r="E88" s="61">
        <f>AVERAGE(E5:E85)</f>
        <v>14.567901234567907</v>
      </c>
      <c r="F88" s="62">
        <f aca="true" t="shared" si="2" ref="F88:R88">AVERAGE(F5:F85)</f>
        <v>78.09914814814813</v>
      </c>
      <c r="G88" s="61">
        <f t="shared" si="2"/>
        <v>64.32962962962962</v>
      </c>
      <c r="H88" s="61">
        <f t="shared" si="2"/>
        <v>13.227160493827157</v>
      </c>
      <c r="I88" s="63">
        <f t="shared" si="2"/>
        <v>0.4114814814814816</v>
      </c>
      <c r="J88" s="63">
        <f t="shared" si="2"/>
        <v>1.3103703703703713</v>
      </c>
      <c r="K88" s="61"/>
      <c r="L88" s="61">
        <f t="shared" si="2"/>
        <v>3.691358024691358</v>
      </c>
      <c r="M88" s="61">
        <f t="shared" si="2"/>
        <v>4.267901234567902</v>
      </c>
      <c r="N88" s="61">
        <f t="shared" si="2"/>
        <v>65.50370370370372</v>
      </c>
      <c r="O88" s="61">
        <f t="shared" si="2"/>
        <v>6.018518518518518</v>
      </c>
      <c r="P88" s="61">
        <f t="shared" si="2"/>
        <v>74.6543209876543</v>
      </c>
      <c r="Q88" s="62">
        <f t="shared" si="2"/>
        <v>1132.962962962963</v>
      </c>
      <c r="R88" s="64">
        <f t="shared" si="2"/>
        <v>0.6683543209876543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Nash, Deanna</cp:lastModifiedBy>
  <cp:lastPrinted>2009-01-20T17:38:46Z</cp:lastPrinted>
  <dcterms:created xsi:type="dcterms:W3CDTF">2009-01-14T22:14:14Z</dcterms:created>
  <dcterms:modified xsi:type="dcterms:W3CDTF">2009-01-20T17:46:45Z</dcterms:modified>
  <cp:category/>
  <cp:version/>
  <cp:contentType/>
  <cp:contentStatus/>
</cp:coreProperties>
</file>